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3c3c6\共通フォルダ（ＮＡＳ）\03_経営支援課\事務組合関係\☆年度別事業☆\令和05年度\年度更新\"/>
    </mc:Choice>
  </mc:AlternateContent>
  <xr:revisionPtr revIDLastSave="0" documentId="13_ncr:1_{61BE7ECE-88BF-4678-B2D6-E551C59B2202}" xr6:coauthVersionLast="36" xr6:coauthVersionMax="36" xr10:uidLastSave="{00000000-0000-0000-0000-000000000000}"/>
  <bookViews>
    <workbookView xWindow="0" yWindow="0" windowWidth="20490" windowHeight="7605" xr2:uid="{4B50304B-04C6-42DA-8366-FB64C157E701}"/>
  </bookViews>
  <sheets>
    <sheet name="Sheet1" sheetId="1" r:id="rId1"/>
  </sheets>
  <definedNames>
    <definedName name="_xlnm.Print_Area" localSheetId="0">Sheet1!$A$1:$DN$59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1" i="1" l="1"/>
  <c r="AV38" i="1" l="1"/>
  <c r="AV29" i="1"/>
  <c r="CJ29" i="1"/>
  <c r="CJ38" i="1"/>
  <c r="AV21" i="1" l="1"/>
  <c r="AV22" i="1"/>
  <c r="AY22" i="1" l="1"/>
  <c r="CJ21" i="1"/>
  <c r="AV23" i="1"/>
  <c r="AV31" i="1" l="1"/>
  <c r="AV32" i="1"/>
  <c r="AV33" i="1"/>
  <c r="AV34" i="1"/>
  <c r="AV35" i="1"/>
  <c r="AV36" i="1"/>
  <c r="AV37" i="1"/>
  <c r="DS28" i="1" l="1"/>
  <c r="DS29" i="1"/>
  <c r="DS31" i="1"/>
  <c r="BZ38" i="1" l="1"/>
  <c r="BZ29" i="1"/>
  <c r="BW38" i="1"/>
  <c r="BW29" i="1"/>
  <c r="BJ29" i="1"/>
  <c r="BM29" i="1"/>
  <c r="BM38" i="1"/>
  <c r="BJ38" i="1"/>
  <c r="AL38" i="1"/>
  <c r="AL29" i="1"/>
  <c r="AI38" i="1"/>
  <c r="AI29" i="1"/>
  <c r="Y38" i="1"/>
  <c r="Y29" i="1"/>
  <c r="V38" i="1"/>
  <c r="V29" i="1"/>
  <c r="L38" i="1"/>
  <c r="I38" i="1"/>
  <c r="L29" i="1"/>
  <c r="I29" i="1"/>
  <c r="AY27" i="1" l="1"/>
  <c r="AY28" i="1"/>
  <c r="AV27" i="1"/>
  <c r="AV28" i="1"/>
  <c r="CM27" i="1"/>
  <c r="CM28" i="1"/>
  <c r="CJ27" i="1"/>
  <c r="CJ28" i="1"/>
  <c r="CZ40" i="1" l="1"/>
  <c r="CW39" i="1"/>
  <c r="CM37" i="1"/>
  <c r="CJ37" i="1"/>
  <c r="AY37" i="1"/>
  <c r="CM36" i="1"/>
  <c r="CJ36" i="1"/>
  <c r="AY36" i="1"/>
  <c r="CM35" i="1"/>
  <c r="CJ35" i="1"/>
  <c r="DT31" i="1" s="1"/>
  <c r="AY35" i="1"/>
  <c r="CM34" i="1"/>
  <c r="CJ34" i="1"/>
  <c r="DT30" i="1" s="1"/>
  <c r="AY34" i="1"/>
  <c r="DS30" i="1"/>
  <c r="CM33" i="1"/>
  <c r="CJ33" i="1"/>
  <c r="DT29" i="1" s="1"/>
  <c r="AY33" i="1"/>
  <c r="CM32" i="1"/>
  <c r="CJ32" i="1"/>
  <c r="DT28" i="1" s="1"/>
  <c r="AY32" i="1"/>
  <c r="CM31" i="1"/>
  <c r="CJ31" i="1"/>
  <c r="DT27" i="1" s="1"/>
  <c r="AY31" i="1"/>
  <c r="DS27" i="1"/>
  <c r="CM30" i="1"/>
  <c r="CJ30" i="1"/>
  <c r="DT26" i="1" s="1"/>
  <c r="AY30" i="1"/>
  <c r="AV30" i="1"/>
  <c r="DS26" i="1" s="1"/>
  <c r="CM26" i="1"/>
  <c r="CJ26" i="1"/>
  <c r="DT25" i="1" s="1"/>
  <c r="AY26" i="1"/>
  <c r="AV26" i="1"/>
  <c r="DS25" i="1" s="1"/>
  <c r="CM25" i="1"/>
  <c r="CJ25" i="1"/>
  <c r="DT24" i="1" s="1"/>
  <c r="AY25" i="1"/>
  <c r="AV25" i="1"/>
  <c r="DS24" i="1" s="1"/>
  <c r="CM24" i="1"/>
  <c r="CJ24" i="1"/>
  <c r="DT23" i="1" s="1"/>
  <c r="AY24" i="1"/>
  <c r="AV24" i="1"/>
  <c r="DS23" i="1" s="1"/>
  <c r="CM23" i="1"/>
  <c r="CJ23" i="1"/>
  <c r="DT22" i="1" s="1"/>
  <c r="AY23" i="1"/>
  <c r="DS22" i="1"/>
  <c r="CM22" i="1"/>
  <c r="CJ22" i="1"/>
  <c r="DT21" i="1" s="1"/>
  <c r="DS21" i="1"/>
  <c r="CM21" i="1"/>
  <c r="CM38" i="1" l="1"/>
  <c r="BZ44" i="1" s="1"/>
  <c r="CM29" i="1"/>
  <c r="BZ42" i="1" s="1"/>
  <c r="AY38" i="1"/>
  <c r="AL44" i="1" s="1"/>
  <c r="AY29" i="1"/>
  <c r="AL42" i="1" s="1"/>
  <c r="DS20" i="1" l="1"/>
  <c r="DS32" i="1" s="1"/>
  <c r="DS33" i="1" s="1"/>
  <c r="AV40" i="1" s="1"/>
  <c r="CM39" i="1"/>
  <c r="AY39" i="1"/>
  <c r="DT20" i="1" l="1"/>
  <c r="DT32" i="1" s="1"/>
  <c r="DT33" i="1" s="1"/>
  <c r="CJ40" i="1" s="1"/>
  <c r="AY40" i="1"/>
  <c r="AY42" i="1" s="1"/>
  <c r="AY44" i="1" s="1"/>
  <c r="CM40" i="1"/>
  <c r="CM42" i="1" s="1"/>
  <c r="CM44" i="1" s="1"/>
</calcChain>
</file>

<file path=xl/sharedStrings.xml><?xml version="1.0" encoding="utf-8"?>
<sst xmlns="http://schemas.openxmlformats.org/spreadsheetml/2006/main" count="189" uniqueCount="90">
  <si>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</si>
  <si>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 xml:space="preserve"> </t>
    <phoneticPr fontId="3"/>
  </si>
  <si>
    <t>〒</t>
    <phoneticPr fontId="3"/>
  </si>
  <si>
    <t>－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</si>
  <si>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</si>
  <si>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</si>
  <si>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1">
      <t>トコロ</t>
    </rPh>
    <rPh sb="1" eb="2">
      <t>テノヒラ</t>
    </rPh>
    <phoneticPr fontId="3"/>
  </si>
  <si>
    <t xml:space="preserve"> 管轄</t>
    <rPh sb="1" eb="2">
      <t>カン</t>
    </rPh>
    <rPh sb="2" eb="3">
      <t>カツ</t>
    </rPh>
    <phoneticPr fontId="3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</si>
  <si>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3"/>
  </si>
  <si>
    <t xml:space="preserve"> 枝番</t>
    <rPh sb="1" eb="2">
      <t>エダ</t>
    </rPh>
    <rPh sb="2" eb="3">
      <t>バン</t>
    </rPh>
    <phoneticPr fontId="3"/>
  </si>
  <si>
    <t>料変</t>
    <rPh sb="0" eb="1">
      <t>リョウ</t>
    </rPh>
    <rPh sb="1" eb="2">
      <t>ヘン</t>
    </rPh>
    <phoneticPr fontId="3"/>
  </si>
  <si>
    <t>40</t>
    <phoneticPr fontId="3"/>
  </si>
  <si>
    <t>03</t>
    <phoneticPr fontId="3"/>
  </si>
  <si>
    <t>３．事業の概要</t>
    <rPh sb="2" eb="4">
      <t>ジギョウ</t>
    </rPh>
    <rPh sb="5" eb="7">
      <t>ガイヨウ</t>
    </rPh>
    <phoneticPr fontId="3"/>
  </si>
  <si>
    <t>４．特掲事項</t>
    <rPh sb="2" eb="3">
      <t>トク</t>
    </rPh>
    <rPh sb="3" eb="4">
      <t>ケイ</t>
    </rPh>
    <rPh sb="4" eb="6">
      <t>ジコウ</t>
    </rPh>
    <phoneticPr fontId="3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</si>
  <si>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3"/>
  </si>
  <si>
    <t>１．該当する</t>
    <rPh sb="2" eb="4">
      <t>ガイトウ</t>
    </rPh>
    <phoneticPr fontId="3"/>
  </si>
  <si>
    <t>労災</t>
    <rPh sb="0" eb="2">
      <t>ロウサイ</t>
    </rPh>
    <phoneticPr fontId="3"/>
  </si>
  <si>
    <t>1．前年度と同額</t>
    <phoneticPr fontId="3"/>
  </si>
  <si>
    <t>２．該当しない</t>
    <rPh sb="2" eb="4">
      <t>ガイトウ</t>
    </rPh>
    <phoneticPr fontId="3"/>
  </si>
  <si>
    <t>2．前年度と変わる</t>
    <phoneticPr fontId="3"/>
  </si>
  <si>
    <t>千円</t>
    <rPh sb="0" eb="1">
      <t>セン</t>
    </rPh>
    <rPh sb="1" eb="2">
      <t>エン</t>
    </rPh>
    <phoneticPr fontId="3"/>
  </si>
  <si>
    <t>雇用保険事業所番号</t>
    <phoneticPr fontId="3"/>
  </si>
  <si>
    <t>６．延納の申請</t>
    <rPh sb="2" eb="4">
      <t>エンノウ</t>
    </rPh>
    <rPh sb="5" eb="7">
      <t>シンセイ</t>
    </rPh>
    <phoneticPr fontId="3"/>
  </si>
  <si>
    <t>雇用</t>
    <rPh sb="0" eb="2">
      <t>コヨウ</t>
    </rPh>
    <phoneticPr fontId="3"/>
  </si>
  <si>
    <t>―</t>
    <phoneticPr fontId="3"/>
  </si>
  <si>
    <t>一括納付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</si>
  <si>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</si>
  <si>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</si>
  <si>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</si>
  <si>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殿</t>
    <rPh sb="0" eb="1">
      <t>トノ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</si>
  <si>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</si>
  <si>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分納（３回）</t>
  </si>
  <si>
    <t>事</t>
    <rPh sb="0" eb="1">
      <t>コト</t>
    </rPh>
    <phoneticPr fontId="3"/>
  </si>
  <si>
    <t>業</t>
    <phoneticPr fontId="3"/>
  </si>
  <si>
    <t>場</t>
    <phoneticPr fontId="3"/>
  </si>
  <si>
    <t>T</t>
    <phoneticPr fontId="3"/>
  </si>
  <si>
    <t>E</t>
    <phoneticPr fontId="3"/>
  </si>
  <si>
    <t>L</t>
    <phoneticPr fontId="3"/>
  </si>
  <si>
    <t>：</t>
    <phoneticPr fontId="3"/>
  </si>
  <si>
    <t>（</t>
    <phoneticPr fontId="3"/>
  </si>
  <si>
    <t>0944-73-7000</t>
    <phoneticPr fontId="3"/>
  </si>
  <si>
    <t>）</t>
    <phoneticPr fontId="3"/>
  </si>
  <si>
    <t>項目</t>
    <rPh sb="0" eb="2">
      <t>コウモク</t>
    </rPh>
    <phoneticPr fontId="3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</si>
  <si>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</si>
  <si>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</si>
  <si>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月別</t>
    <rPh sb="0" eb="2">
      <t>ツキベツ</t>
    </rPh>
    <phoneticPr fontId="3"/>
  </si>
  <si>
    <t>((1)+(2)+(3))</t>
    <phoneticPr fontId="3"/>
  </si>
  <si>
    <t>((5)+(6))</t>
    <phoneticPr fontId="3"/>
  </si>
  <si>
    <t>人 員</t>
    <rPh sb="0" eb="1">
      <t>ヒト</t>
    </rPh>
    <rPh sb="2" eb="3">
      <t>イン</t>
    </rPh>
    <phoneticPr fontId="3"/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</si>
  <si>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</si>
  <si>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</si>
  <si>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</si>
  <si>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作成者氏名</t>
    <phoneticPr fontId="3"/>
  </si>
  <si>
    <t>月</t>
  </si>
  <si>
    <t>賞与等</t>
    <rPh sb="0" eb="2">
      <t>ショウヨ</t>
    </rPh>
    <rPh sb="2" eb="3">
      <t>ナド</t>
    </rPh>
    <phoneticPr fontId="3"/>
  </si>
  <si>
    <t>合　計</t>
    <rPh sb="0" eb="1">
      <t>ゴウ</t>
    </rPh>
    <rPh sb="2" eb="3">
      <t>ケイ</t>
    </rPh>
    <phoneticPr fontId="3"/>
  </si>
  <si>
    <t>1ヵ月平均
使用労働者数</t>
    <rPh sb="0" eb="3">
      <t>イッカゲツ</t>
    </rPh>
    <rPh sb="3" eb="5">
      <t>ヘイキン</t>
    </rPh>
    <rPh sb="6" eb="8">
      <t>シヨウ</t>
    </rPh>
    <rPh sb="8" eb="11">
      <t>ロウドウシャ</t>
    </rPh>
    <rPh sb="11" eb="12">
      <t>スウ</t>
    </rPh>
    <phoneticPr fontId="3"/>
  </si>
  <si>
    <t>８</t>
    <phoneticPr fontId="3"/>
  </si>
  <si>
    <t>千円</t>
    <rPh sb="0" eb="2">
      <t>センエン</t>
    </rPh>
    <phoneticPr fontId="3"/>
  </si>
  <si>
    <t>No</t>
    <phoneticPr fontId="3"/>
  </si>
  <si>
    <t>９．特別加入者の氏名</t>
    <phoneticPr fontId="3"/>
  </si>
  <si>
    <t>10.承認された</t>
    <phoneticPr fontId="3"/>
  </si>
  <si>
    <t>※11.</t>
    <phoneticPr fontId="3"/>
  </si>
  <si>
    <t>12.希望する</t>
    <rPh sb="3" eb="5">
      <t>キボウ</t>
    </rPh>
    <phoneticPr fontId="3"/>
  </si>
  <si>
    <t>７．予備欄</t>
    <rPh sb="2" eb="4">
      <t>ヨビ</t>
    </rPh>
    <rPh sb="4" eb="5">
      <t>ラン</t>
    </rPh>
    <phoneticPr fontId="3"/>
  </si>
  <si>
    <t>基礎日額</t>
    <phoneticPr fontId="3"/>
  </si>
  <si>
    <t>適用月数</t>
    <phoneticPr fontId="3"/>
  </si>
  <si>
    <t>00</t>
    <phoneticPr fontId="3"/>
  </si>
  <si>
    <t>1 期</t>
    <rPh sb="2" eb="3">
      <t>キ</t>
    </rPh>
    <phoneticPr fontId="3"/>
  </si>
  <si>
    <t>2 期</t>
    <rPh sb="2" eb="3">
      <t>キ</t>
    </rPh>
    <phoneticPr fontId="3"/>
  </si>
  <si>
    <t>3 期</t>
    <rPh sb="2" eb="3">
      <t>キ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</si>
  <si>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</si>
  <si>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令和</t>
    <rPh sb="0" eb="2">
      <t>レイワ</t>
    </rPh>
    <phoneticPr fontId="3"/>
  </si>
  <si>
    <t>事業主氏名</t>
    <rPh sb="0" eb="3">
      <t>ジギョウヌシ</t>
    </rPh>
    <rPh sb="3" eb="5">
      <t>シメイ</t>
    </rPh>
    <phoneticPr fontId="3"/>
  </si>
  <si>
    <t>3．委託解除年月日</t>
    <phoneticPr fontId="3"/>
  </si>
  <si>
    <t>前期　計</t>
    <rPh sb="0" eb="2">
      <t>ゼンキ</t>
    </rPh>
    <rPh sb="3" eb="4">
      <t>ケイ</t>
    </rPh>
    <phoneticPr fontId="3"/>
  </si>
  <si>
    <t>後期　計</t>
    <rPh sb="0" eb="2">
      <t>コウキ</t>
    </rPh>
    <rPh sb="3" eb="4">
      <t>ケイ</t>
    </rPh>
    <phoneticPr fontId="3"/>
  </si>
  <si>
    <t>前期</t>
    <rPh sb="0" eb="2">
      <t>ゼンキ</t>
    </rPh>
    <phoneticPr fontId="3"/>
  </si>
  <si>
    <t>後期</t>
    <rPh sb="0" eb="2">
      <t>コウキ</t>
    </rPh>
    <phoneticPr fontId="3"/>
  </si>
  <si>
    <t>（令和4年10月1日～令和5年3月31日）</t>
    <phoneticPr fontId="3"/>
  </si>
  <si>
    <t>（令和4年4月1日～令和4年9月30日）</t>
    <rPh sb="1" eb="3">
      <t>レイワ</t>
    </rPh>
    <rPh sb="4" eb="5">
      <t>ネン</t>
    </rPh>
    <rPh sb="6" eb="7">
      <t>ツキ</t>
    </rPh>
    <rPh sb="8" eb="9">
      <t>ヒ</t>
    </rPh>
    <rPh sb="10" eb="12">
      <t>レイワ</t>
    </rPh>
    <rPh sb="13" eb="14">
      <t>ネン</t>
    </rPh>
    <rPh sb="15" eb="16">
      <t>ツキ</t>
    </rPh>
    <rPh sb="18" eb="19">
      <t>ヒ</t>
    </rPh>
    <phoneticPr fontId="3"/>
  </si>
  <si>
    <t>事業主名</t>
  </si>
  <si>
    <t>事業場名</t>
    <phoneticPr fontId="3"/>
  </si>
  <si>
    <t>　</t>
    <phoneticPr fontId="3"/>
  </si>
  <si>
    <t>住　　所　</t>
    <phoneticPr fontId="3"/>
  </si>
  <si>
    <t>）</t>
    <phoneticPr fontId="3"/>
  </si>
  <si>
    <t>(</t>
    <phoneticPr fontId="3"/>
  </si>
  <si>
    <t>労働保険事務組合柳川商工会議所</t>
    <rPh sb="0" eb="2">
      <t>ロウドウ</t>
    </rPh>
    <rPh sb="2" eb="4">
      <t>ホケン</t>
    </rPh>
    <rPh sb="4" eb="6">
      <t>ジム</t>
    </rPh>
    <rPh sb="6" eb="8">
      <t>クミアイ</t>
    </rPh>
    <rPh sb="8" eb="10">
      <t>ヤナガワ</t>
    </rPh>
    <rPh sb="10" eb="12">
      <t>ショウコウ</t>
    </rPh>
    <rPh sb="12" eb="15">
      <t>カイギショ</t>
    </rPh>
    <phoneticPr fontId="3"/>
  </si>
  <si>
    <t>9 3 6 0 4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</si>
</sst>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_);\(0\)"/>
    <numFmt numFmtId="178" formatCode="0;[Red]0"/>
    <numFmt numFmtId="179" formatCode="#,###"/>
    <numFmt numFmtId="180" formatCode="#,##0_);[Red]\(#,##0\)"/>
    <numFmt numFmtId="181" formatCode="#,##0.0_);[Red]\(#,##0.0\)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6.5"/>
      <name val="ＭＳ ゴシック"/>
      <family val="3"/>
      <charset val="128"/>
    </font>
    <font>
      <sz val="6.5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6.5"/>
      <color indexed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5"/>
      <name val="ＭＳ ゴシック"/>
      <family val="3"/>
      <charset val="128"/>
    </font>
    <font>
      <sz val="5"/>
      <name val="ＭＳ Ｐゴシック"/>
      <family val="3"/>
      <charset val="128"/>
    </font>
    <font>
      <sz val="10"/>
      <name val="ＭＳ Ｐゴシック"/>
      <family val="3"/>
      <charset val="128"/>
    </font>
    <font>
      <sz val="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dotted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dotted">
        <color indexed="64"/>
      </diagonal>
    </border>
    <border diagonalUp="1"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dotted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dotted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otted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25" fillId="0" borderId="0" applyFont="0" applyFill="0" applyBorder="0" applyAlignment="0" applyProtection="0">
      <alignment vertical="center"/>
    </xf>
  </cellStyleXfs>
  <cellXfs count="364">
    <xf numFmtId="0" fontId="0" fillId="0" borderId="0" xfId="0">
      <alignment vertical="center"/>
    </xf>
    <xf numFmtId="0" fontId="0" fillId="0" borderId="0" xfId="1" applyFont="1" applyFill="1" applyProtection="1">
      <alignment vertical="center"/>
    </xf>
    <xf numFmtId="0" fontId="2" fillId="0" borderId="0" xfId="1" applyFont="1" applyFill="1" applyProtection="1">
      <alignment vertical="center"/>
    </xf>
    <xf numFmtId="0" fontId="0" fillId="0" borderId="0" xfId="1" applyFont="1" applyFill="1" applyBorder="1" applyProtection="1">
      <alignment vertical="center"/>
    </xf>
    <xf numFmtId="0" fontId="0" fillId="0" borderId="0" xfId="1" applyFont="1" applyFill="1">
      <alignment vertical="center"/>
    </xf>
    <xf numFmtId="0" fontId="2" fillId="0" borderId="0" xfId="1" applyFont="1" applyFill="1" applyBorder="1" applyProtection="1">
      <alignment vertical="center"/>
    </xf>
    <xf numFmtId="0" fontId="4" fillId="0" borderId="0" xfId="1" applyFont="1" applyFill="1" applyBorder="1" applyProtection="1">
      <alignment vertical="center"/>
    </xf>
    <xf numFmtId="0" fontId="4" fillId="0" borderId="3" xfId="1" applyFont="1" applyFill="1" applyBorder="1" applyProtection="1">
      <alignment vertical="center"/>
    </xf>
    <xf numFmtId="0" fontId="5" fillId="0" borderId="0" xfId="1" applyFont="1" applyFill="1" applyBorder="1" applyProtection="1">
      <alignment vertical="center"/>
    </xf>
    <xf numFmtId="0" fontId="6" fillId="0" borderId="0" xfId="1" applyFont="1" applyFill="1">
      <alignment vertical="center"/>
    </xf>
    <xf numFmtId="0" fontId="3" fillId="0" borderId="0" xfId="1" applyFont="1" applyFill="1" applyBorder="1" applyProtection="1">
      <alignment vertical="center"/>
    </xf>
    <xf numFmtId="0" fontId="4" fillId="0" borderId="0" xfId="2" quotePrefix="1" applyFont="1" applyFill="1" applyBorder="1" applyProtection="1">
      <alignment vertical="center"/>
    </xf>
    <xf numFmtId="0" fontId="4" fillId="0" borderId="6" xfId="1" applyFont="1" applyFill="1" applyBorder="1" applyProtection="1">
      <alignment vertical="center"/>
    </xf>
    <xf numFmtId="0" fontId="6" fillId="0" borderId="0" xfId="1" applyFont="1" applyFill="1" applyProtection="1">
      <alignment vertical="center"/>
    </xf>
    <xf numFmtId="0" fontId="8" fillId="0" borderId="0" xfId="1" applyFont="1" applyFill="1" applyProtection="1">
      <alignment vertical="center"/>
      <protection locked="0"/>
    </xf>
    <xf numFmtId="0" fontId="1" fillId="0" borderId="0" xfId="1" applyFont="1" applyFill="1">
      <alignment vertical="center"/>
    </xf>
    <xf numFmtId="0" fontId="0" fillId="0" borderId="5" xfId="1" applyFont="1" applyFill="1" applyBorder="1">
      <alignment vertical="center"/>
    </xf>
    <xf numFmtId="0" fontId="0" fillId="0" borderId="0" xfId="1" applyFont="1" applyFill="1" applyBorder="1">
      <alignment vertical="center"/>
    </xf>
    <xf numFmtId="0" fontId="0" fillId="0" borderId="6" xfId="1" applyFont="1" applyFill="1" applyBorder="1">
      <alignment vertical="center"/>
    </xf>
    <xf numFmtId="0" fontId="9" fillId="0" borderId="0" xfId="1" applyFont="1" applyFill="1" applyBorder="1" applyAlignment="1" applyProtection="1">
      <alignment vertical="center"/>
    </xf>
    <xf numFmtId="0" fontId="3" fillId="0" borderId="0" xfId="1" applyFont="1" applyFill="1">
      <alignment vertical="center"/>
    </xf>
    <xf numFmtId="0" fontId="7" fillId="0" borderId="5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/>
    </xf>
    <xf numFmtId="0" fontId="0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Protection="1">
      <alignment vertical="center"/>
    </xf>
    <xf numFmtId="0" fontId="5" fillId="0" borderId="1" xfId="1" applyFont="1" applyFill="1" applyBorder="1" applyProtection="1">
      <alignment vertical="center"/>
    </xf>
    <xf numFmtId="0" fontId="5" fillId="0" borderId="5" xfId="1" applyFont="1" applyFill="1" applyBorder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3" xfId="1" applyFont="1" applyFill="1" applyBorder="1" applyProtection="1">
      <alignment vertical="center"/>
    </xf>
    <xf numFmtId="0" fontId="9" fillId="2" borderId="0" xfId="2" applyFont="1" applyFill="1" applyBorder="1" applyAlignment="1" applyProtection="1">
      <alignment vertical="center"/>
    </xf>
    <xf numFmtId="0" fontId="1" fillId="0" borderId="0" xfId="1" applyFont="1" applyFill="1" applyProtection="1">
      <alignment vertical="center"/>
      <protection locked="0"/>
    </xf>
    <xf numFmtId="0" fontId="3" fillId="0" borderId="0" xfId="1" applyFont="1" applyFill="1" applyProtection="1">
      <alignment vertical="center"/>
    </xf>
    <xf numFmtId="0" fontId="4" fillId="0" borderId="1" xfId="1" applyFont="1" applyFill="1" applyBorder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15" fillId="0" borderId="0" xfId="1" applyFont="1" applyFill="1">
      <alignment vertical="center"/>
    </xf>
    <xf numFmtId="0" fontId="19" fillId="0" borderId="0" xfId="1" applyFont="1" applyFill="1" applyBorder="1" applyProtection="1">
      <alignment vertical="center"/>
    </xf>
    <xf numFmtId="0" fontId="20" fillId="0" borderId="0" xfId="1" applyFont="1" applyFill="1">
      <alignment vertical="center"/>
    </xf>
    <xf numFmtId="0" fontId="3" fillId="0" borderId="0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49" fontId="23" fillId="0" borderId="0" xfId="2" applyNumberFormat="1" applyFont="1" applyFill="1" applyBorder="1" applyAlignment="1" applyProtection="1">
      <alignment vertical="center"/>
    </xf>
    <xf numFmtId="0" fontId="17" fillId="0" borderId="14" xfId="1" applyFont="1" applyFill="1" applyBorder="1" applyAlignment="1" applyProtection="1">
      <alignment vertical="center"/>
    </xf>
    <xf numFmtId="0" fontId="19" fillId="0" borderId="14" xfId="1" applyFont="1" applyFill="1" applyBorder="1" applyProtection="1">
      <alignment vertical="center"/>
    </xf>
    <xf numFmtId="49" fontId="23" fillId="0" borderId="0" xfId="1" applyNumberFormat="1" applyFont="1" applyFill="1" applyBorder="1" applyAlignment="1" applyProtection="1">
      <alignment vertical="center"/>
    </xf>
    <xf numFmtId="0" fontId="17" fillId="0" borderId="0" xfId="1" applyFont="1" applyFill="1" applyBorder="1" applyProtection="1">
      <alignment vertical="center"/>
    </xf>
    <xf numFmtId="0" fontId="0" fillId="0" borderId="0" xfId="1" applyFont="1" applyFill="1" applyBorder="1" applyAlignment="1" applyProtection="1">
      <alignment vertical="center"/>
    </xf>
    <xf numFmtId="0" fontId="3" fillId="0" borderId="0" xfId="1" applyFont="1" applyFill="1" applyBorder="1">
      <alignment vertical="center"/>
    </xf>
    <xf numFmtId="0" fontId="5" fillId="0" borderId="6" xfId="1" applyFont="1" applyFill="1" applyBorder="1" applyProtection="1">
      <alignment vertical="center"/>
    </xf>
    <xf numFmtId="0" fontId="0" fillId="0" borderId="1" xfId="1" applyFont="1" applyFill="1" applyBorder="1">
      <alignment vertical="center"/>
    </xf>
    <xf numFmtId="49" fontId="4" fillId="0" borderId="0" xfId="1" applyNumberFormat="1" applyFont="1" applyFill="1" applyBorder="1" applyProtection="1">
      <alignment vertical="center"/>
    </xf>
    <xf numFmtId="0" fontId="0" fillId="0" borderId="0" xfId="2" applyFont="1" applyFill="1" applyBorder="1" applyAlignment="1" applyProtection="1">
      <alignment vertical="center"/>
    </xf>
    <xf numFmtId="49" fontId="11" fillId="0" borderId="0" xfId="2" applyNumberFormat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vertical="center" shrinkToFit="1"/>
    </xf>
    <xf numFmtId="0" fontId="5" fillId="0" borderId="22" xfId="1" applyFont="1" applyFill="1" applyBorder="1" applyProtection="1">
      <alignment vertical="center"/>
    </xf>
    <xf numFmtId="0" fontId="0" fillId="0" borderId="23" xfId="1" applyFont="1" applyFill="1" applyBorder="1">
      <alignment vertical="center"/>
    </xf>
    <xf numFmtId="0" fontId="0" fillId="0" borderId="24" xfId="1" applyFont="1" applyFill="1" applyBorder="1">
      <alignment vertical="center"/>
    </xf>
    <xf numFmtId="0" fontId="0" fillId="0" borderId="25" xfId="1" applyFont="1" applyFill="1" applyBorder="1">
      <alignment vertical="center"/>
    </xf>
    <xf numFmtId="0" fontId="5" fillId="0" borderId="23" xfId="1" applyFont="1" applyFill="1" applyBorder="1" applyProtection="1">
      <alignment vertical="center"/>
    </xf>
    <xf numFmtId="0" fontId="5" fillId="0" borderId="24" xfId="1" applyFont="1" applyFill="1" applyBorder="1" applyProtection="1">
      <alignment vertical="center"/>
    </xf>
    <xf numFmtId="0" fontId="5" fillId="0" borderId="25" xfId="1" applyFont="1" applyFill="1" applyBorder="1" applyProtection="1">
      <alignment vertical="center"/>
    </xf>
    <xf numFmtId="0" fontId="5" fillId="0" borderId="26" xfId="1" applyFont="1" applyFill="1" applyBorder="1" applyProtection="1">
      <alignment vertical="center"/>
    </xf>
    <xf numFmtId="0" fontId="5" fillId="0" borderId="27" xfId="1" applyFont="1" applyFill="1" applyBorder="1" applyProtection="1">
      <alignment vertical="center"/>
    </xf>
    <xf numFmtId="0" fontId="4" fillId="0" borderId="28" xfId="1" applyFont="1" applyFill="1" applyBorder="1" applyProtection="1">
      <alignment vertical="center"/>
    </xf>
    <xf numFmtId="0" fontId="12" fillId="0" borderId="29" xfId="1" applyFont="1" applyFill="1" applyBorder="1" applyProtection="1">
      <alignment vertical="center"/>
    </xf>
    <xf numFmtId="0" fontId="5" fillId="0" borderId="30" xfId="1" applyFont="1" applyFill="1" applyBorder="1" applyProtection="1">
      <alignment vertical="center"/>
    </xf>
    <xf numFmtId="0" fontId="5" fillId="0" borderId="28" xfId="1" applyFont="1" applyFill="1" applyBorder="1" applyProtection="1">
      <alignment vertical="center"/>
    </xf>
    <xf numFmtId="0" fontId="5" fillId="0" borderId="31" xfId="1" applyFont="1" applyFill="1" applyBorder="1" applyProtection="1">
      <alignment vertical="center"/>
    </xf>
    <xf numFmtId="0" fontId="4" fillId="0" borderId="32" xfId="1" applyFont="1" applyFill="1" applyBorder="1" applyProtection="1">
      <alignment vertical="center"/>
    </xf>
    <xf numFmtId="0" fontId="5" fillId="0" borderId="32" xfId="1" applyFont="1" applyFill="1" applyBorder="1" applyProtection="1">
      <alignment vertical="center"/>
    </xf>
    <xf numFmtId="0" fontId="5" fillId="0" borderId="33" xfId="1" applyFont="1" applyFill="1" applyBorder="1" applyProtection="1">
      <alignment vertical="center"/>
    </xf>
    <xf numFmtId="0" fontId="7" fillId="0" borderId="0" xfId="1" applyFont="1" applyFill="1" applyBorder="1" applyAlignment="1" applyProtection="1">
      <alignment vertical="center" wrapText="1"/>
    </xf>
    <xf numFmtId="0" fontId="4" fillId="0" borderId="23" xfId="1" applyFont="1" applyFill="1" applyBorder="1" applyProtection="1">
      <alignment vertical="center"/>
    </xf>
    <xf numFmtId="0" fontId="0" fillId="0" borderId="23" xfId="1" applyFont="1" applyFill="1" applyBorder="1" applyProtection="1">
      <alignment vertical="center"/>
    </xf>
    <xf numFmtId="0" fontId="0" fillId="0" borderId="27" xfId="1" applyFont="1" applyFill="1" applyBorder="1">
      <alignment vertical="center"/>
    </xf>
    <xf numFmtId="0" fontId="0" fillId="0" borderId="31" xfId="1" applyFont="1" applyFill="1" applyBorder="1">
      <alignment vertical="center"/>
    </xf>
    <xf numFmtId="0" fontId="0" fillId="0" borderId="32" xfId="1" applyFont="1" applyFill="1" applyBorder="1">
      <alignment vertical="center"/>
    </xf>
    <xf numFmtId="0" fontId="3" fillId="0" borderId="33" xfId="1" applyFont="1" applyFill="1" applyBorder="1" applyAlignment="1" applyProtection="1">
      <alignment horizontal="left" vertical="center" shrinkToFit="1"/>
    </xf>
    <xf numFmtId="0" fontId="4" fillId="0" borderId="4" xfId="1" applyFont="1" applyFill="1" applyBorder="1" applyProtection="1">
      <alignment vertical="center"/>
    </xf>
    <xf numFmtId="0" fontId="0" fillId="0" borderId="5" xfId="1" applyFont="1" applyFill="1" applyBorder="1" applyProtection="1">
      <alignment vertical="center"/>
    </xf>
    <xf numFmtId="0" fontId="4" fillId="0" borderId="5" xfId="1" applyFont="1" applyFill="1" applyBorder="1" applyAlignment="1" applyProtection="1">
      <alignment vertical="center"/>
    </xf>
    <xf numFmtId="0" fontId="4" fillId="0" borderId="8" xfId="1" applyFont="1" applyFill="1" applyBorder="1" applyAlignment="1" applyProtection="1">
      <alignment vertical="center"/>
    </xf>
    <xf numFmtId="0" fontId="4" fillId="0" borderId="1" xfId="1" applyFont="1" applyFill="1" applyBorder="1" applyAlignment="1" applyProtection="1">
      <alignment vertical="center"/>
    </xf>
    <xf numFmtId="0" fontId="9" fillId="0" borderId="1" xfId="2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left" vertical="center"/>
    </xf>
    <xf numFmtId="180" fontId="21" fillId="0" borderId="62" xfId="1" applyNumberFormat="1" applyFont="1" applyFill="1" applyBorder="1" applyAlignment="1" applyProtection="1">
      <alignment vertical="center"/>
    </xf>
    <xf numFmtId="180" fontId="21" fillId="0" borderId="18" xfId="2" applyNumberFormat="1" applyFont="1" applyFill="1" applyBorder="1" applyAlignment="1" applyProtection="1">
      <alignment vertical="center"/>
    </xf>
    <xf numFmtId="180" fontId="19" fillId="0" borderId="34" xfId="2" applyNumberFormat="1" applyFont="1" applyFill="1" applyBorder="1" applyProtection="1">
      <alignment vertical="center"/>
    </xf>
    <xf numFmtId="0" fontId="4" fillId="0" borderId="0" xfId="1" applyFont="1" applyFill="1" applyBorder="1" applyAlignment="1" applyProtection="1">
      <alignment vertical="center" shrinkToFit="1"/>
    </xf>
    <xf numFmtId="0" fontId="4" fillId="0" borderId="32" xfId="1" applyFont="1" applyFill="1" applyBorder="1" applyAlignment="1" applyProtection="1">
      <alignment vertical="center"/>
    </xf>
    <xf numFmtId="0" fontId="4" fillId="0" borderId="32" xfId="1" applyFont="1" applyFill="1" applyBorder="1" applyAlignment="1" applyProtection="1">
      <alignment vertical="center" shrinkToFit="1"/>
    </xf>
    <xf numFmtId="176" fontId="7" fillId="0" borderId="32" xfId="1" applyNumberFormat="1" applyFont="1" applyFill="1" applyBorder="1" applyAlignment="1" applyProtection="1">
      <alignment vertical="center"/>
    </xf>
    <xf numFmtId="176" fontId="19" fillId="3" borderId="63" xfId="1" applyNumberFormat="1" applyFont="1" applyFill="1" applyBorder="1" applyAlignment="1" applyProtection="1">
      <alignment vertical="center"/>
    </xf>
    <xf numFmtId="176" fontId="19" fillId="3" borderId="38" xfId="1" applyNumberFormat="1" applyFont="1" applyFill="1" applyBorder="1" applyAlignment="1" applyProtection="1">
      <alignment vertical="center"/>
    </xf>
    <xf numFmtId="176" fontId="19" fillId="3" borderId="68" xfId="1" applyNumberFormat="1" applyFont="1" applyFill="1" applyBorder="1" applyAlignment="1" applyProtection="1">
      <alignment vertical="center"/>
    </xf>
    <xf numFmtId="176" fontId="19" fillId="3" borderId="81" xfId="1" applyNumberFormat="1" applyFont="1" applyFill="1" applyBorder="1" applyAlignment="1" applyProtection="1">
      <alignment vertical="center"/>
    </xf>
    <xf numFmtId="0" fontId="19" fillId="3" borderId="68" xfId="1" applyFont="1" applyFill="1" applyBorder="1" applyAlignment="1" applyProtection="1">
      <alignment horizontal="center" vertical="center"/>
    </xf>
    <xf numFmtId="0" fontId="19" fillId="3" borderId="81" xfId="1" applyFont="1" applyFill="1" applyBorder="1" applyAlignment="1" applyProtection="1">
      <alignment horizontal="center" vertical="center"/>
    </xf>
    <xf numFmtId="0" fontId="19" fillId="3" borderId="68" xfId="1" applyFont="1" applyFill="1" applyBorder="1" applyAlignment="1" applyProtection="1">
      <alignment vertical="center"/>
    </xf>
    <xf numFmtId="0" fontId="19" fillId="3" borderId="81" xfId="1" applyFont="1" applyFill="1" applyBorder="1" applyAlignment="1" applyProtection="1">
      <alignment vertical="center"/>
    </xf>
    <xf numFmtId="0" fontId="26" fillId="0" borderId="5" xfId="1" applyFont="1" applyFill="1" applyBorder="1" applyProtection="1">
      <alignment vertical="center"/>
    </xf>
    <xf numFmtId="0" fontId="9" fillId="2" borderId="6" xfId="2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vertical="center"/>
    </xf>
    <xf numFmtId="0" fontId="9" fillId="0" borderId="6" xfId="2" applyFont="1" applyFill="1" applyBorder="1" applyAlignment="1" applyProtection="1">
      <alignment vertical="center"/>
    </xf>
    <xf numFmtId="49" fontId="9" fillId="0" borderId="0" xfId="2" applyNumberFormat="1" applyFont="1" applyFill="1" applyBorder="1" applyAlignment="1" applyProtection="1">
      <alignment vertical="center"/>
    </xf>
    <xf numFmtId="49" fontId="9" fillId="0" borderId="6" xfId="2" applyNumberFormat="1" applyFont="1" applyFill="1" applyBorder="1" applyAlignment="1" applyProtection="1">
      <alignment vertical="center"/>
    </xf>
    <xf numFmtId="0" fontId="4" fillId="0" borderId="2" xfId="1" applyFont="1" applyFill="1" applyBorder="1" applyAlignment="1" applyProtection="1">
      <alignment vertical="center"/>
    </xf>
    <xf numFmtId="0" fontId="4" fillId="0" borderId="3" xfId="1" applyFont="1" applyFill="1" applyBorder="1" applyAlignment="1" applyProtection="1">
      <alignment vertical="center"/>
    </xf>
    <xf numFmtId="180" fontId="0" fillId="0" borderId="0" xfId="1" applyNumberFormat="1" applyFont="1" applyFill="1">
      <alignment vertical="center"/>
    </xf>
    <xf numFmtId="0" fontId="7" fillId="2" borderId="19" xfId="2" applyFont="1" applyFill="1" applyBorder="1" applyAlignment="1" applyProtection="1">
      <alignment horizontal="center" vertical="center"/>
    </xf>
    <xf numFmtId="0" fontId="7" fillId="2" borderId="20" xfId="2" applyFont="1" applyFill="1" applyBorder="1" applyAlignment="1" applyProtection="1">
      <alignment horizontal="center" vertical="center"/>
    </xf>
    <xf numFmtId="178" fontId="17" fillId="0" borderId="11" xfId="1" applyNumberFormat="1" applyFont="1" applyFill="1" applyBorder="1" applyAlignment="1" applyProtection="1">
      <alignment horizontal="center" vertical="center"/>
    </xf>
    <xf numFmtId="178" fontId="17" fillId="0" borderId="12" xfId="1" applyNumberFormat="1" applyFont="1" applyFill="1" applyBorder="1" applyAlignment="1" applyProtection="1">
      <alignment horizontal="center" vertical="center"/>
    </xf>
    <xf numFmtId="178" fontId="21" fillId="0" borderId="11" xfId="1" applyNumberFormat="1" applyFont="1" applyFill="1" applyBorder="1" applyAlignment="1" applyProtection="1">
      <alignment horizontal="center" vertical="center"/>
    </xf>
    <xf numFmtId="178" fontId="21" fillId="0" borderId="12" xfId="1" applyNumberFormat="1" applyFont="1" applyFill="1" applyBorder="1" applyAlignment="1" applyProtection="1">
      <alignment horizontal="center" vertical="center"/>
    </xf>
    <xf numFmtId="178" fontId="21" fillId="0" borderId="13" xfId="1" applyNumberFormat="1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vertical="center"/>
    </xf>
    <xf numFmtId="0" fontId="7" fillId="0" borderId="11" xfId="1" applyFont="1" applyFill="1" applyBorder="1" applyAlignment="1" applyProtection="1">
      <alignment vertical="center"/>
    </xf>
    <xf numFmtId="180" fontId="9" fillId="2" borderId="47" xfId="1" applyNumberFormat="1" applyFont="1" applyFill="1" applyBorder="1" applyAlignment="1" applyProtection="1">
      <alignment horizontal="right" vertical="center"/>
    </xf>
    <xf numFmtId="180" fontId="9" fillId="2" borderId="14" xfId="1" applyNumberFormat="1" applyFont="1" applyFill="1" applyBorder="1" applyAlignment="1" applyProtection="1">
      <alignment horizontal="right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180" fontId="0" fillId="0" borderId="99" xfId="1" applyNumberFormat="1" applyFont="1" applyFill="1" applyBorder="1" applyAlignment="1" applyProtection="1">
      <alignment vertical="center"/>
    </xf>
    <xf numFmtId="180" fontId="0" fillId="0" borderId="100" xfId="1" applyNumberFormat="1" applyFont="1" applyFill="1" applyBorder="1" applyAlignment="1" applyProtection="1">
      <alignment vertical="center"/>
    </xf>
    <xf numFmtId="180" fontId="0" fillId="0" borderId="101" xfId="1" applyNumberFormat="1" applyFont="1" applyFill="1" applyBorder="1" applyAlignment="1" applyProtection="1">
      <alignment vertical="center"/>
    </xf>
    <xf numFmtId="180" fontId="0" fillId="0" borderId="102" xfId="1" applyNumberFormat="1" applyFont="1" applyFill="1" applyBorder="1" applyAlignment="1" applyProtection="1">
      <alignment vertical="center"/>
    </xf>
    <xf numFmtId="180" fontId="21" fillId="0" borderId="20" xfId="1" applyNumberFormat="1" applyFont="1" applyFill="1" applyBorder="1" applyAlignment="1" applyProtection="1">
      <alignment vertical="center"/>
    </xf>
    <xf numFmtId="180" fontId="0" fillId="0" borderId="20" xfId="1" applyNumberFormat="1" applyFont="1" applyFill="1" applyBorder="1" applyAlignment="1" applyProtection="1">
      <alignment vertical="center"/>
    </xf>
    <xf numFmtId="180" fontId="0" fillId="0" borderId="34" xfId="1" applyNumberFormat="1" applyFont="1" applyFill="1" applyBorder="1" applyAlignment="1" applyProtection="1">
      <alignment vertical="center"/>
    </xf>
    <xf numFmtId="180" fontId="22" fillId="0" borderId="20" xfId="1" applyNumberFormat="1" applyFont="1" applyFill="1" applyBorder="1" applyAlignment="1" applyProtection="1">
      <alignment horizontal="center" vertical="center" wrapText="1"/>
    </xf>
    <xf numFmtId="180" fontId="22" fillId="0" borderId="20" xfId="1" applyNumberFormat="1" applyFont="1" applyFill="1" applyBorder="1" applyAlignment="1" applyProtection="1">
      <alignment horizontal="center" vertical="center"/>
    </xf>
    <xf numFmtId="180" fontId="21" fillId="0" borderId="17" xfId="1" applyNumberFormat="1" applyFont="1" applyFill="1" applyBorder="1" applyAlignment="1" applyProtection="1">
      <alignment horizontal="right" vertical="center"/>
    </xf>
    <xf numFmtId="180" fontId="21" fillId="0" borderId="7" xfId="1" applyNumberFormat="1" applyFont="1" applyFill="1" applyBorder="1" applyAlignment="1" applyProtection="1">
      <alignment horizontal="right" vertical="center"/>
    </xf>
    <xf numFmtId="180" fontId="19" fillId="0" borderId="35" xfId="1" applyNumberFormat="1" applyFont="1" applyFill="1" applyBorder="1" applyAlignment="1" applyProtection="1">
      <alignment horizontal="center" vertical="center"/>
    </xf>
    <xf numFmtId="180" fontId="19" fillId="0" borderId="49" xfId="1" applyNumberFormat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181" fontId="28" fillId="0" borderId="35" xfId="1" applyNumberFormat="1" applyFont="1" applyFill="1" applyBorder="1" applyAlignment="1" applyProtection="1">
      <alignment horizontal="right" vertical="center"/>
    </xf>
    <xf numFmtId="181" fontId="28" fillId="0" borderId="36" xfId="1" applyNumberFormat="1" applyFont="1" applyFill="1" applyBorder="1" applyAlignment="1" applyProtection="1">
      <alignment horizontal="right" vertical="center"/>
    </xf>
    <xf numFmtId="181" fontId="28" fillId="0" borderId="37" xfId="1" applyNumberFormat="1" applyFont="1" applyFill="1" applyBorder="1" applyAlignment="1" applyProtection="1">
      <alignment horizontal="right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6" fontId="21" fillId="0" borderId="15" xfId="1" applyNumberFormat="1" applyFont="1" applyFill="1" applyBorder="1" applyAlignment="1" applyProtection="1">
      <alignment horizontal="right" vertical="center"/>
    </xf>
    <xf numFmtId="176" fontId="21" fillId="0" borderId="10" xfId="1" applyNumberFormat="1" applyFont="1" applyFill="1" applyBorder="1" applyAlignment="1" applyProtection="1">
      <alignment horizontal="right" vertical="center"/>
    </xf>
    <xf numFmtId="176" fontId="21" fillId="0" borderId="16" xfId="1" applyNumberFormat="1" applyFont="1" applyFill="1" applyBorder="1" applyAlignment="1" applyProtection="1">
      <alignment horizontal="right" vertical="center"/>
    </xf>
    <xf numFmtId="176" fontId="21" fillId="0" borderId="17" xfId="1" applyNumberFormat="1" applyFont="1" applyFill="1" applyBorder="1" applyAlignment="1" applyProtection="1">
      <alignment horizontal="right" vertical="center"/>
    </xf>
    <xf numFmtId="176" fontId="21" fillId="0" borderId="7" xfId="1" applyNumberFormat="1" applyFont="1" applyFill="1" applyBorder="1" applyAlignment="1" applyProtection="1">
      <alignment horizontal="right" vertical="center"/>
    </xf>
    <xf numFmtId="176" fontId="21" fillId="0" borderId="18" xfId="1" applyNumberFormat="1" applyFont="1" applyFill="1" applyBorder="1" applyAlignment="1" applyProtection="1">
      <alignment horizontal="right" vertical="center"/>
    </xf>
    <xf numFmtId="180" fontId="14" fillId="0" borderId="14" xfId="2" applyNumberFormat="1" applyFont="1" applyFill="1" applyBorder="1" applyAlignment="1" applyProtection="1">
      <alignment vertical="center"/>
    </xf>
    <xf numFmtId="178" fontId="21" fillId="0" borderId="21" xfId="2" applyNumberFormat="1" applyFont="1" applyFill="1" applyBorder="1" applyAlignment="1" applyProtection="1">
      <alignment horizontal="right" vertical="center"/>
    </xf>
    <xf numFmtId="0" fontId="19" fillId="0" borderId="21" xfId="1" applyFont="1" applyFill="1" applyBorder="1" applyAlignment="1" applyProtection="1">
      <alignment horizontal="right" vertical="center"/>
    </xf>
    <xf numFmtId="0" fontId="19" fillId="0" borderId="53" xfId="1" applyFont="1" applyFill="1" applyBorder="1" applyAlignment="1" applyProtection="1">
      <alignment horizontal="right" vertical="center"/>
    </xf>
    <xf numFmtId="178" fontId="21" fillId="0" borderId="56" xfId="2" applyNumberFormat="1" applyFont="1" applyFill="1" applyBorder="1" applyAlignment="1" applyProtection="1">
      <alignment horizontal="right" vertical="center"/>
    </xf>
    <xf numFmtId="180" fontId="9" fillId="2" borderId="60" xfId="1" applyNumberFormat="1" applyFont="1" applyFill="1" applyBorder="1" applyAlignment="1" applyProtection="1">
      <alignment horizontal="right" vertical="center"/>
    </xf>
    <xf numFmtId="180" fontId="9" fillId="2" borderId="19" xfId="1" applyNumberFormat="1" applyFont="1" applyFill="1" applyBorder="1" applyAlignment="1" applyProtection="1">
      <alignment horizontal="right" vertical="center"/>
    </xf>
    <xf numFmtId="180" fontId="9" fillId="2" borderId="15" xfId="1" applyNumberFormat="1" applyFont="1" applyFill="1" applyBorder="1" applyAlignment="1" applyProtection="1">
      <alignment horizontal="right" vertical="center"/>
    </xf>
    <xf numFmtId="180" fontId="9" fillId="2" borderId="10" xfId="1" applyNumberFormat="1" applyFont="1" applyFill="1" applyBorder="1" applyAlignment="1" applyProtection="1">
      <alignment horizontal="right" vertical="center"/>
    </xf>
    <xf numFmtId="180" fontId="9" fillId="2" borderId="16" xfId="1" applyNumberFormat="1" applyFont="1" applyFill="1" applyBorder="1" applyAlignment="1" applyProtection="1">
      <alignment horizontal="right" vertical="center"/>
    </xf>
    <xf numFmtId="180" fontId="14" fillId="0" borderId="19" xfId="2" applyNumberFormat="1" applyFont="1" applyFill="1" applyBorder="1" applyAlignment="1" applyProtection="1">
      <alignment horizontal="right" vertical="center"/>
    </xf>
    <xf numFmtId="180" fontId="14" fillId="0" borderId="19" xfId="2" applyNumberFormat="1" applyFont="1" applyFill="1" applyBorder="1" applyAlignment="1" applyProtection="1">
      <alignment vertical="center"/>
    </xf>
    <xf numFmtId="180" fontId="9" fillId="0" borderId="67" xfId="1" applyNumberFormat="1" applyFont="1" applyFill="1" applyBorder="1" applyAlignment="1" applyProtection="1">
      <alignment horizontal="right" vertical="center"/>
    </xf>
    <xf numFmtId="180" fontId="9" fillId="0" borderId="40" xfId="1" applyNumberFormat="1" applyFont="1" applyFill="1" applyBorder="1" applyAlignment="1" applyProtection="1">
      <alignment horizontal="right" vertical="center"/>
    </xf>
    <xf numFmtId="180" fontId="9" fillId="0" borderId="58" xfId="1" applyNumberFormat="1" applyFont="1" applyFill="1" applyBorder="1" applyAlignment="1" applyProtection="1">
      <alignment horizontal="right" vertical="center"/>
    </xf>
    <xf numFmtId="180" fontId="9" fillId="0" borderId="59" xfId="1" applyNumberFormat="1" applyFont="1" applyFill="1" applyBorder="1" applyAlignment="1" applyProtection="1">
      <alignment horizontal="right" vertical="center"/>
    </xf>
    <xf numFmtId="180" fontId="14" fillId="0" borderId="59" xfId="2" applyNumberFormat="1" applyFont="1" applyFill="1" applyBorder="1" applyAlignment="1" applyProtection="1">
      <alignment horizontal="right" vertical="center"/>
    </xf>
    <xf numFmtId="180" fontId="14" fillId="0" borderId="40" xfId="2" applyNumberFormat="1" applyFont="1" applyFill="1" applyBorder="1" applyAlignment="1" applyProtection="1">
      <alignment horizontal="right" vertical="center"/>
    </xf>
    <xf numFmtId="180" fontId="14" fillId="0" borderId="58" xfId="2" applyNumberFormat="1" applyFont="1" applyFill="1" applyBorder="1" applyAlignment="1" applyProtection="1">
      <alignment horizontal="right" vertical="center"/>
    </xf>
    <xf numFmtId="180" fontId="14" fillId="0" borderId="41" xfId="2" applyNumberFormat="1" applyFont="1" applyFill="1" applyBorder="1" applyAlignment="1" applyProtection="1">
      <alignment horizontal="right" vertical="center"/>
    </xf>
    <xf numFmtId="180" fontId="9" fillId="0" borderId="65" xfId="1" applyNumberFormat="1" applyFont="1" applyFill="1" applyBorder="1" applyAlignment="1" applyProtection="1">
      <alignment horizontal="right" vertical="center"/>
    </xf>
    <xf numFmtId="180" fontId="9" fillId="0" borderId="63" xfId="1" applyNumberFormat="1" applyFont="1" applyFill="1" applyBorder="1" applyAlignment="1" applyProtection="1">
      <alignment horizontal="right" vertical="center"/>
    </xf>
    <xf numFmtId="0" fontId="19" fillId="0" borderId="14" xfId="1" applyFont="1" applyFill="1" applyBorder="1" applyAlignment="1" applyProtection="1">
      <alignment horizontal="right" vertical="center"/>
    </xf>
    <xf numFmtId="178" fontId="21" fillId="2" borderId="14" xfId="1" applyNumberFormat="1" applyFont="1" applyFill="1" applyBorder="1" applyAlignment="1" applyProtection="1">
      <alignment vertical="center"/>
    </xf>
    <xf numFmtId="0" fontId="11" fillId="2" borderId="70" xfId="2" applyFont="1" applyFill="1" applyBorder="1" applyAlignment="1" applyProtection="1">
      <alignment horizontal="center" vertical="center"/>
    </xf>
    <xf numFmtId="0" fontId="11" fillId="2" borderId="73" xfId="2" applyFont="1" applyFill="1" applyBorder="1" applyAlignment="1" applyProtection="1">
      <alignment horizontal="center" vertical="center"/>
    </xf>
    <xf numFmtId="0" fontId="11" fillId="2" borderId="71" xfId="2" applyFont="1" applyFill="1" applyBorder="1" applyAlignment="1" applyProtection="1">
      <alignment horizontal="center" vertical="center"/>
    </xf>
    <xf numFmtId="0" fontId="11" fillId="2" borderId="74" xfId="2" applyFont="1" applyFill="1" applyBorder="1" applyAlignment="1" applyProtection="1">
      <alignment horizontal="center" vertical="center"/>
    </xf>
    <xf numFmtId="0" fontId="11" fillId="2" borderId="42" xfId="2" applyFont="1" applyFill="1" applyBorder="1" applyAlignment="1" applyProtection="1">
      <alignment horizontal="center" vertical="center"/>
    </xf>
    <xf numFmtId="0" fontId="11" fillId="2" borderId="43" xfId="2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49" fontId="9" fillId="2" borderId="0" xfId="2" applyNumberFormat="1" applyFont="1" applyFill="1" applyBorder="1" applyAlignment="1" applyProtection="1">
      <alignment horizontal="left" vertical="center"/>
    </xf>
    <xf numFmtId="49" fontId="9" fillId="2" borderId="6" xfId="2" applyNumberFormat="1" applyFont="1" applyFill="1" applyBorder="1" applyAlignment="1" applyProtection="1">
      <alignment horizontal="left" vertical="center"/>
    </xf>
    <xf numFmtId="0" fontId="7" fillId="0" borderId="14" xfId="1" applyFont="1" applyFill="1" applyBorder="1" applyAlignment="1" applyProtection="1">
      <alignment horizontal="right" vertical="center"/>
    </xf>
    <xf numFmtId="0" fontId="9" fillId="0" borderId="0" xfId="2" applyFont="1" applyFill="1" applyBorder="1" applyAlignment="1" applyProtection="1">
      <alignment horizontal="left" vertical="top"/>
    </xf>
    <xf numFmtId="0" fontId="9" fillId="0" borderId="6" xfId="2" applyFont="1" applyFill="1" applyBorder="1" applyAlignment="1" applyProtection="1">
      <alignment horizontal="left" vertical="top"/>
    </xf>
    <xf numFmtId="0" fontId="9" fillId="0" borderId="1" xfId="2" applyFont="1" applyFill="1" applyBorder="1" applyAlignment="1" applyProtection="1">
      <alignment horizontal="left" vertical="top"/>
    </xf>
    <xf numFmtId="0" fontId="9" fillId="0" borderId="9" xfId="2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left" vertical="center"/>
    </xf>
    <xf numFmtId="0" fontId="2" fillId="0" borderId="14" xfId="1" applyFont="1" applyFill="1" applyBorder="1" applyAlignment="1" applyProtection="1">
      <alignment vertical="center"/>
    </xf>
    <xf numFmtId="0" fontId="0" fillId="0" borderId="14" xfId="1" applyFont="1" applyFill="1" applyBorder="1" applyAlignment="1" applyProtection="1">
      <alignment vertical="center"/>
    </xf>
    <xf numFmtId="0" fontId="0" fillId="0" borderId="19" xfId="1" applyFont="1" applyFill="1" applyBorder="1" applyAlignment="1" applyProtection="1">
      <alignment vertical="center"/>
    </xf>
    <xf numFmtId="177" fontId="2" fillId="0" borderId="15" xfId="1" applyNumberFormat="1" applyFont="1" applyFill="1" applyBorder="1" applyAlignment="1" applyProtection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177" fontId="2" fillId="0" borderId="16" xfId="1" applyNumberFormat="1" applyFont="1" applyFill="1" applyBorder="1" applyAlignment="1" applyProtection="1">
      <alignment horizontal="center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7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center" vertical="center"/>
    </xf>
    <xf numFmtId="0" fontId="18" fillId="0" borderId="45" xfId="1" applyFont="1" applyFill="1" applyBorder="1" applyAlignment="1" applyProtection="1">
      <alignment horizontal="center" vertical="center"/>
    </xf>
    <xf numFmtId="0" fontId="24" fillId="2" borderId="39" xfId="2" applyFont="1" applyFill="1" applyBorder="1" applyAlignment="1" applyProtection="1">
      <alignment horizontal="center" vertical="center"/>
    </xf>
    <xf numFmtId="0" fontId="24" fillId="2" borderId="40" xfId="2" applyFont="1" applyFill="1" applyBorder="1" applyAlignment="1" applyProtection="1">
      <alignment horizontal="center" vertical="center"/>
    </xf>
    <xf numFmtId="0" fontId="24" fillId="2" borderId="41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24" fillId="2" borderId="59" xfId="2" applyFont="1" applyFill="1" applyBorder="1" applyAlignment="1" applyProtection="1">
      <alignment horizontal="center" vertical="center"/>
    </xf>
    <xf numFmtId="0" fontId="24" fillId="2" borderId="58" xfId="2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left"/>
    </xf>
    <xf numFmtId="0" fontId="7" fillId="0" borderId="11" xfId="1" applyFont="1" applyFill="1" applyBorder="1" applyAlignment="1" applyProtection="1">
      <alignment horizontal="left"/>
    </xf>
    <xf numFmtId="0" fontId="17" fillId="0" borderId="19" xfId="1" applyFont="1" applyFill="1" applyBorder="1" applyAlignment="1" applyProtection="1">
      <alignment horizontal="center" vertical="center"/>
    </xf>
    <xf numFmtId="0" fontId="18" fillId="0" borderId="44" xfId="1" applyFont="1" applyFill="1" applyBorder="1" applyAlignment="1" applyProtection="1">
      <alignment horizontal="center" vertical="center"/>
    </xf>
    <xf numFmtId="0" fontId="24" fillId="2" borderId="39" xfId="2" applyNumberFormat="1" applyFont="1" applyFill="1" applyBorder="1" applyAlignment="1" applyProtection="1">
      <alignment horizontal="center" vertical="center"/>
    </xf>
    <xf numFmtId="49" fontId="24" fillId="2" borderId="41" xfId="2" applyNumberFormat="1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6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7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16" fillId="0" borderId="14" xfId="1" applyFont="1" applyFill="1" applyBorder="1" applyAlignment="1" applyProtection="1">
      <alignment vertical="center"/>
    </xf>
    <xf numFmtId="0" fontId="13" fillId="0" borderId="14" xfId="1" applyFont="1" applyFill="1" applyBorder="1" applyAlignment="1" applyProtection="1">
      <alignment vertical="center"/>
    </xf>
    <xf numFmtId="0" fontId="13" fillId="0" borderId="19" xfId="1" applyFont="1" applyFill="1" applyBorder="1" applyAlignment="1" applyProtection="1">
      <alignment vertical="center"/>
    </xf>
    <xf numFmtId="0" fontId="18" fillId="0" borderId="51" xfId="1" applyFont="1" applyFill="1" applyBorder="1" applyAlignment="1" applyProtection="1">
      <alignment horizontal="center" vertical="center"/>
    </xf>
    <xf numFmtId="49" fontId="7" fillId="2" borderId="0" xfId="2" applyNumberFormat="1" applyFont="1" applyFill="1" applyBorder="1" applyAlignment="1" applyProtection="1">
      <alignment horizontal="center" vertical="center"/>
    </xf>
    <xf numFmtId="0" fontId="4" fillId="0" borderId="38" xfId="1" applyFont="1" applyFill="1" applyBorder="1" applyAlignment="1" applyProtection="1">
      <alignment horizontal="center" vertical="center"/>
    </xf>
    <xf numFmtId="0" fontId="4" fillId="2" borderId="75" xfId="2" applyFont="1" applyFill="1" applyBorder="1" applyAlignment="1" applyProtection="1">
      <alignment horizontal="center" vertical="center"/>
    </xf>
    <xf numFmtId="0" fontId="4" fillId="2" borderId="78" xfId="2" applyFont="1" applyFill="1" applyBorder="1" applyAlignment="1" applyProtection="1">
      <alignment horizontal="center" vertical="center"/>
    </xf>
    <xf numFmtId="0" fontId="4" fillId="2" borderId="76" xfId="2" applyFont="1" applyFill="1" applyBorder="1" applyAlignment="1" applyProtection="1">
      <alignment horizontal="center" vertical="center"/>
    </xf>
    <xf numFmtId="0" fontId="4" fillId="2" borderId="79" xfId="2" applyFont="1" applyFill="1" applyBorder="1" applyAlignment="1" applyProtection="1">
      <alignment horizontal="center" vertical="center"/>
    </xf>
    <xf numFmtId="0" fontId="4" fillId="0" borderId="63" xfId="1" applyFont="1" applyFill="1" applyBorder="1" applyAlignment="1" applyProtection="1">
      <alignment horizontal="center" vertical="center" shrinkToFit="1"/>
    </xf>
    <xf numFmtId="0" fontId="4" fillId="0" borderId="81" xfId="1" applyFont="1" applyFill="1" applyBorder="1" applyAlignment="1" applyProtection="1">
      <alignment horizontal="center" vertical="center" shrinkToFit="1"/>
    </xf>
    <xf numFmtId="49" fontId="4" fillId="0" borderId="0" xfId="2" applyNumberFormat="1" applyFont="1" applyFill="1" applyBorder="1" applyAlignment="1" applyProtection="1">
      <alignment horizontal="center" vertical="top"/>
    </xf>
    <xf numFmtId="49" fontId="11" fillId="2" borderId="42" xfId="2" applyNumberFormat="1" applyFont="1" applyFill="1" applyBorder="1" applyAlignment="1" applyProtection="1">
      <alignment horizontal="center" vertical="center"/>
    </xf>
    <xf numFmtId="49" fontId="11" fillId="2" borderId="43" xfId="2" applyNumberFormat="1" applyFont="1" applyFill="1" applyBorder="1" applyAlignment="1" applyProtection="1">
      <alignment horizontal="center" vertical="center"/>
    </xf>
    <xf numFmtId="0" fontId="11" fillId="2" borderId="69" xfId="2" applyNumberFormat="1" applyFont="1" applyFill="1" applyBorder="1" applyAlignment="1" applyProtection="1">
      <alignment horizontal="center" vertical="center"/>
    </xf>
    <xf numFmtId="49" fontId="11" fillId="2" borderId="70" xfId="2" applyNumberFormat="1" applyFont="1" applyFill="1" applyBorder="1" applyAlignment="1" applyProtection="1">
      <alignment horizontal="center" vertical="center"/>
    </xf>
    <xf numFmtId="49" fontId="11" fillId="2" borderId="72" xfId="2" applyNumberFormat="1" applyFont="1" applyFill="1" applyBorder="1" applyAlignment="1" applyProtection="1">
      <alignment horizontal="center" vertical="center"/>
    </xf>
    <xf numFmtId="49" fontId="11" fillId="2" borderId="73" xfId="2" applyNumberFormat="1" applyFont="1" applyFill="1" applyBorder="1" applyAlignment="1" applyProtection="1">
      <alignment horizontal="center" vertical="center"/>
    </xf>
    <xf numFmtId="0" fontId="27" fillId="2" borderId="27" xfId="1" applyFont="1" applyFill="1" applyBorder="1" applyAlignment="1">
      <alignment horizontal="left" vertical="center"/>
    </xf>
    <xf numFmtId="0" fontId="27" fillId="2" borderId="0" xfId="1" applyFont="1" applyFill="1" applyBorder="1" applyAlignment="1">
      <alignment horizontal="left" vertical="center"/>
    </xf>
    <xf numFmtId="0" fontId="27" fillId="2" borderId="6" xfId="1" applyFont="1" applyFill="1" applyBorder="1" applyAlignment="1">
      <alignment horizontal="left" vertical="center"/>
    </xf>
    <xf numFmtId="0" fontId="27" fillId="2" borderId="104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/>
    </xf>
    <xf numFmtId="0" fontId="27" fillId="2" borderId="9" xfId="1" applyFont="1" applyFill="1" applyBorder="1" applyAlignment="1">
      <alignment horizontal="left" vertical="center"/>
    </xf>
    <xf numFmtId="0" fontId="9" fillId="2" borderId="0" xfId="1" applyFont="1" applyFill="1" applyBorder="1" applyAlignment="1" applyProtection="1">
      <alignment horizontal="left" vertical="center"/>
    </xf>
    <xf numFmtId="0" fontId="9" fillId="2" borderId="6" xfId="1" applyFont="1" applyFill="1" applyBorder="1" applyAlignment="1" applyProtection="1">
      <alignment horizontal="left" vertical="center"/>
    </xf>
    <xf numFmtId="0" fontId="4" fillId="2" borderId="77" xfId="2" applyFont="1" applyFill="1" applyBorder="1" applyAlignment="1" applyProtection="1">
      <alignment horizontal="center" vertical="center"/>
    </xf>
    <xf numFmtId="0" fontId="4" fillId="2" borderId="80" xfId="2" applyFont="1" applyFill="1" applyBorder="1" applyAlignment="1" applyProtection="1">
      <alignment horizontal="center" vertical="center"/>
    </xf>
    <xf numFmtId="0" fontId="11" fillId="2" borderId="76" xfId="2" applyFont="1" applyFill="1" applyBorder="1" applyAlignment="1" applyProtection="1">
      <alignment horizontal="center" vertical="center"/>
    </xf>
    <xf numFmtId="0" fontId="11" fillId="2" borderId="77" xfId="2" applyFont="1" applyFill="1" applyBorder="1" applyAlignment="1" applyProtection="1">
      <alignment horizontal="center" vertical="center"/>
    </xf>
    <xf numFmtId="0" fontId="11" fillId="2" borderId="79" xfId="2" applyFont="1" applyFill="1" applyBorder="1" applyAlignment="1" applyProtection="1">
      <alignment horizontal="center" vertical="center"/>
    </xf>
    <xf numFmtId="0" fontId="11" fillId="2" borderId="80" xfId="2" applyFont="1" applyFill="1" applyBorder="1" applyAlignment="1" applyProtection="1">
      <alignment horizontal="center" vertical="center"/>
    </xf>
    <xf numFmtId="0" fontId="11" fillId="2" borderId="75" xfId="2" applyFont="1" applyFill="1" applyBorder="1" applyAlignment="1" applyProtection="1">
      <alignment horizontal="center" vertical="center"/>
    </xf>
    <xf numFmtId="0" fontId="11" fillId="2" borderId="78" xfId="2" applyFont="1" applyFill="1" applyBorder="1" applyAlignment="1" applyProtection="1">
      <alignment horizontal="center" vertical="center"/>
    </xf>
    <xf numFmtId="0" fontId="18" fillId="0" borderId="52" xfId="1" applyFont="1" applyFill="1" applyBorder="1" applyAlignment="1" applyProtection="1">
      <alignment horizontal="center" vertical="center"/>
    </xf>
    <xf numFmtId="0" fontId="18" fillId="0" borderId="46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vertical="center"/>
    </xf>
    <xf numFmtId="0" fontId="0" fillId="0" borderId="21" xfId="1" applyFont="1" applyFill="1" applyBorder="1" applyAlignment="1" applyProtection="1">
      <alignment vertical="center"/>
    </xf>
    <xf numFmtId="0" fontId="0" fillId="0" borderId="50" xfId="1" applyFont="1" applyFill="1" applyBorder="1" applyAlignment="1" applyProtection="1">
      <alignment vertical="center"/>
    </xf>
    <xf numFmtId="0" fontId="17" fillId="0" borderId="82" xfId="1" applyFont="1" applyFill="1" applyBorder="1" applyAlignment="1">
      <alignment horizontal="center" vertical="center" textRotation="255"/>
    </xf>
    <xf numFmtId="0" fontId="17" fillId="0" borderId="83" xfId="1" applyFont="1" applyFill="1" applyBorder="1" applyAlignment="1">
      <alignment horizontal="center" vertical="center" textRotation="255"/>
    </xf>
    <xf numFmtId="0" fontId="17" fillId="0" borderId="84" xfId="1" applyFont="1" applyFill="1" applyBorder="1" applyAlignment="1">
      <alignment horizontal="center" vertical="center" textRotation="255"/>
    </xf>
    <xf numFmtId="0" fontId="17" fillId="0" borderId="85" xfId="1" applyFont="1" applyFill="1" applyBorder="1" applyAlignment="1">
      <alignment horizontal="center" vertical="center" textRotation="255"/>
    </xf>
    <xf numFmtId="0" fontId="17" fillId="0" borderId="12" xfId="1" applyFont="1" applyFill="1" applyBorder="1" applyAlignment="1">
      <alignment horizontal="center" vertical="center" textRotation="255"/>
    </xf>
    <xf numFmtId="0" fontId="17" fillId="0" borderId="86" xfId="1" applyFont="1" applyFill="1" applyBorder="1" applyAlignment="1">
      <alignment horizontal="center" vertical="center" textRotation="255"/>
    </xf>
    <xf numFmtId="0" fontId="19" fillId="0" borderId="48" xfId="1" applyFont="1" applyFill="1" applyBorder="1" applyAlignment="1" applyProtection="1">
      <alignment horizontal="right" vertical="center"/>
    </xf>
    <xf numFmtId="0" fontId="19" fillId="0" borderId="47" xfId="1" applyFont="1" applyFill="1" applyBorder="1" applyAlignment="1" applyProtection="1">
      <alignment horizontal="right" vertical="center"/>
    </xf>
    <xf numFmtId="180" fontId="14" fillId="0" borderId="14" xfId="2" applyNumberFormat="1" applyFont="1" applyFill="1" applyBorder="1" applyAlignment="1" applyProtection="1">
      <alignment horizontal="right" vertical="center"/>
    </xf>
    <xf numFmtId="180" fontId="9" fillId="2" borderId="11" xfId="1" applyNumberFormat="1" applyFont="1" applyFill="1" applyBorder="1" applyAlignment="1" applyProtection="1">
      <alignment horizontal="right" vertical="center"/>
    </xf>
    <xf numFmtId="180" fontId="9" fillId="2" borderId="12" xfId="1" applyNumberFormat="1" applyFont="1" applyFill="1" applyBorder="1" applyAlignment="1" applyProtection="1">
      <alignment horizontal="right" vertical="center"/>
    </xf>
    <xf numFmtId="180" fontId="9" fillId="2" borderId="13" xfId="1" applyNumberFormat="1" applyFont="1" applyFill="1" applyBorder="1" applyAlignment="1" applyProtection="1">
      <alignment horizontal="right" vertical="center"/>
    </xf>
    <xf numFmtId="180" fontId="14" fillId="0" borderId="48" xfId="2" applyNumberFormat="1" applyFont="1" applyFill="1" applyBorder="1" applyAlignment="1" applyProtection="1">
      <alignment vertical="center"/>
    </xf>
    <xf numFmtId="180" fontId="9" fillId="2" borderId="57" xfId="1" applyNumberFormat="1" applyFont="1" applyFill="1" applyBorder="1" applyAlignment="1" applyProtection="1">
      <alignment horizontal="right" vertical="center"/>
    </xf>
    <xf numFmtId="180" fontId="9" fillId="2" borderId="20" xfId="1" applyNumberFormat="1" applyFont="1" applyFill="1" applyBorder="1" applyAlignment="1" applyProtection="1">
      <alignment horizontal="right" vertical="center"/>
    </xf>
    <xf numFmtId="0" fontId="1" fillId="2" borderId="85" xfId="1" applyFont="1" applyFill="1" applyBorder="1" applyAlignment="1">
      <alignment horizontal="center" vertical="center" textRotation="255"/>
    </xf>
    <xf numFmtId="0" fontId="1" fillId="2" borderId="12" xfId="1" applyFont="1" applyFill="1" applyBorder="1" applyAlignment="1">
      <alignment horizontal="center" vertical="center" textRotation="255"/>
    </xf>
    <xf numFmtId="0" fontId="1" fillId="2" borderId="86" xfId="1" applyFont="1" applyFill="1" applyBorder="1" applyAlignment="1">
      <alignment horizontal="center" vertical="center" textRotation="255"/>
    </xf>
    <xf numFmtId="0" fontId="1" fillId="2" borderId="87" xfId="1" applyFont="1" applyFill="1" applyBorder="1" applyAlignment="1">
      <alignment horizontal="center" vertical="center" textRotation="255"/>
    </xf>
    <xf numFmtId="0" fontId="1" fillId="2" borderId="88" xfId="1" applyFont="1" applyFill="1" applyBorder="1" applyAlignment="1">
      <alignment horizontal="center" vertical="center" textRotation="255"/>
    </xf>
    <xf numFmtId="0" fontId="1" fillId="2" borderId="89" xfId="1" applyFont="1" applyFill="1" applyBorder="1" applyAlignment="1">
      <alignment horizontal="center" vertical="center" textRotation="255"/>
    </xf>
    <xf numFmtId="180" fontId="14" fillId="0" borderId="20" xfId="2" applyNumberFormat="1" applyFont="1" applyFill="1" applyBorder="1" applyAlignment="1" applyProtection="1">
      <alignment horizontal="right" vertical="center"/>
    </xf>
    <xf numFmtId="180" fontId="14" fillId="0" borderId="61" xfId="2" applyNumberFormat="1" applyFont="1" applyFill="1" applyBorder="1" applyAlignment="1" applyProtection="1">
      <alignment vertical="center"/>
    </xf>
    <xf numFmtId="180" fontId="14" fillId="0" borderId="59" xfId="3" applyNumberFormat="1" applyFont="1" applyFill="1" applyBorder="1" applyAlignment="1" applyProtection="1">
      <alignment horizontal="right" vertical="center"/>
    </xf>
    <xf numFmtId="180" fontId="14" fillId="0" borderId="40" xfId="3" applyNumberFormat="1" applyFont="1" applyFill="1" applyBorder="1" applyAlignment="1" applyProtection="1">
      <alignment horizontal="right" vertical="center"/>
    </xf>
    <xf numFmtId="180" fontId="14" fillId="0" borderId="66" xfId="3" applyNumberFormat="1" applyFont="1" applyFill="1" applyBorder="1" applyAlignment="1" applyProtection="1">
      <alignment horizontal="right" vertical="center"/>
    </xf>
    <xf numFmtId="180" fontId="14" fillId="0" borderId="20" xfId="2" applyNumberFormat="1" applyFont="1" applyFill="1" applyBorder="1" applyAlignment="1" applyProtection="1">
      <alignment vertical="center"/>
    </xf>
    <xf numFmtId="180" fontId="14" fillId="0" borderId="64" xfId="2" applyNumberFormat="1" applyFont="1" applyFill="1" applyBorder="1" applyAlignment="1" applyProtection="1">
      <alignment vertical="center"/>
    </xf>
    <xf numFmtId="180" fontId="9" fillId="0" borderId="59" xfId="2" applyNumberFormat="1" applyFont="1" applyFill="1" applyBorder="1" applyAlignment="1" applyProtection="1">
      <alignment horizontal="right" vertical="center"/>
    </xf>
    <xf numFmtId="180" fontId="9" fillId="0" borderId="40" xfId="2" applyNumberFormat="1" applyFont="1" applyFill="1" applyBorder="1" applyAlignment="1" applyProtection="1">
      <alignment horizontal="right" vertical="center"/>
    </xf>
    <xf numFmtId="180" fontId="9" fillId="0" borderId="41" xfId="2" applyNumberFormat="1" applyFont="1" applyFill="1" applyBorder="1" applyAlignment="1" applyProtection="1">
      <alignment horizontal="right" vertical="center"/>
    </xf>
    <xf numFmtId="180" fontId="21" fillId="0" borderId="34" xfId="1" applyNumberFormat="1" applyFont="1" applyFill="1" applyBorder="1" applyAlignment="1" applyProtection="1">
      <alignment horizontal="right" vertical="center"/>
    </xf>
    <xf numFmtId="179" fontId="21" fillId="0" borderId="54" xfId="2" applyNumberFormat="1" applyFont="1" applyFill="1" applyBorder="1" applyAlignment="1" applyProtection="1">
      <alignment horizontal="center" vertical="center"/>
    </xf>
    <xf numFmtId="179" fontId="21" fillId="0" borderId="55" xfId="2" applyNumberFormat="1" applyFont="1" applyFill="1" applyBorder="1" applyAlignment="1" applyProtection="1">
      <alignment horizontal="center" vertical="center"/>
    </xf>
    <xf numFmtId="180" fontId="0" fillId="0" borderId="99" xfId="2" applyNumberFormat="1" applyFont="1" applyFill="1" applyBorder="1" applyAlignment="1" applyProtection="1">
      <alignment vertical="center"/>
    </xf>
    <xf numFmtId="180" fontId="0" fillId="0" borderId="100" xfId="2" applyNumberFormat="1" applyFont="1" applyFill="1" applyBorder="1" applyAlignment="1" applyProtection="1">
      <alignment vertical="center"/>
    </xf>
    <xf numFmtId="180" fontId="0" fillId="0" borderId="101" xfId="2" applyNumberFormat="1" applyFont="1" applyFill="1" applyBorder="1" applyAlignment="1" applyProtection="1">
      <alignment vertical="center"/>
    </xf>
    <xf numFmtId="180" fontId="0" fillId="0" borderId="102" xfId="2" applyNumberFormat="1" applyFont="1" applyFill="1" applyBorder="1" applyAlignment="1" applyProtection="1">
      <alignment vertical="center"/>
    </xf>
    <xf numFmtId="180" fontId="21" fillId="0" borderId="20" xfId="2" applyNumberFormat="1" applyFont="1" applyFill="1" applyBorder="1" applyAlignment="1" applyProtection="1">
      <alignment vertical="center"/>
    </xf>
    <xf numFmtId="180" fontId="0" fillId="0" borderId="20" xfId="2" applyNumberFormat="1" applyFont="1" applyFill="1" applyBorder="1" applyAlignment="1" applyProtection="1">
      <alignment vertical="center"/>
    </xf>
    <xf numFmtId="180" fontId="0" fillId="0" borderId="34" xfId="2" applyNumberFormat="1" applyFont="1" applyFill="1" applyBorder="1" applyAlignment="1" applyProtection="1">
      <alignment vertical="center"/>
    </xf>
    <xf numFmtId="180" fontId="21" fillId="0" borderId="17" xfId="2" applyNumberFormat="1" applyFont="1" applyFill="1" applyBorder="1" applyAlignment="1" applyProtection="1">
      <alignment horizontal="right" vertical="center"/>
    </xf>
    <xf numFmtId="180" fontId="21" fillId="0" borderId="7" xfId="2" applyNumberFormat="1" applyFont="1" applyFill="1" applyBorder="1" applyAlignment="1" applyProtection="1">
      <alignment horizontal="right" vertical="center"/>
    </xf>
    <xf numFmtId="181" fontId="28" fillId="0" borderId="35" xfId="2" applyNumberFormat="1" applyFont="1" applyFill="1" applyBorder="1" applyAlignment="1" applyProtection="1">
      <alignment horizontal="right" vertical="center"/>
    </xf>
    <xf numFmtId="181" fontId="28" fillId="0" borderId="36" xfId="2" applyNumberFormat="1" applyFont="1" applyFill="1" applyBorder="1" applyAlignment="1" applyProtection="1">
      <alignment horizontal="right" vertical="center"/>
    </xf>
    <xf numFmtId="181" fontId="28" fillId="0" borderId="37" xfId="2" applyNumberFormat="1" applyFont="1" applyFill="1" applyBorder="1" applyAlignment="1" applyProtection="1">
      <alignment horizontal="right" vertical="center"/>
    </xf>
    <xf numFmtId="179" fontId="2" fillId="0" borderId="21" xfId="2" applyNumberFormat="1" applyFont="1" applyFill="1" applyBorder="1" applyAlignment="1" applyProtection="1">
      <alignment horizontal="center" vertical="center"/>
    </xf>
    <xf numFmtId="179" fontId="2" fillId="0" borderId="54" xfId="2" applyNumberFormat="1" applyFont="1" applyFill="1" applyBorder="1" applyAlignment="1" applyProtection="1">
      <alignment horizontal="center" vertical="center"/>
    </xf>
    <xf numFmtId="179" fontId="21" fillId="0" borderId="12" xfId="1" applyNumberFormat="1" applyFont="1" applyFill="1" applyBorder="1" applyAlignment="1" applyProtection="1">
      <alignment horizontal="center" vertical="center"/>
    </xf>
    <xf numFmtId="179" fontId="21" fillId="0" borderId="13" xfId="1" applyNumberFormat="1" applyFont="1" applyFill="1" applyBorder="1" applyAlignment="1" applyProtection="1">
      <alignment horizontal="center" vertical="center"/>
    </xf>
    <xf numFmtId="0" fontId="19" fillId="0" borderId="14" xfId="1" applyFont="1" applyFill="1" applyBorder="1" applyAlignment="1" applyProtection="1">
      <alignment horizontal="center" vertical="center"/>
    </xf>
    <xf numFmtId="179" fontId="2" fillId="0" borderId="21" xfId="1" applyNumberFormat="1" applyFont="1" applyFill="1" applyBorder="1" applyAlignment="1" applyProtection="1">
      <alignment horizontal="center" vertical="center"/>
    </xf>
    <xf numFmtId="179" fontId="21" fillId="0" borderId="21" xfId="1" applyNumberFormat="1" applyFont="1" applyFill="1" applyBorder="1" applyAlignment="1" applyProtection="1">
      <alignment horizontal="center" vertical="center"/>
    </xf>
    <xf numFmtId="0" fontId="19" fillId="0" borderId="21" xfId="1" applyFont="1" applyFill="1" applyBorder="1" applyAlignment="1" applyProtection="1">
      <alignment vertical="center"/>
    </xf>
    <xf numFmtId="0" fontId="20" fillId="0" borderId="21" xfId="1" applyFont="1" applyFill="1" applyBorder="1" applyAlignment="1" applyProtection="1">
      <alignment vertical="center"/>
    </xf>
    <xf numFmtId="179" fontId="21" fillId="0" borderId="11" xfId="1" applyNumberFormat="1" applyFont="1" applyFill="1" applyBorder="1" applyAlignment="1" applyProtection="1">
      <alignment horizontal="center" vertical="center"/>
    </xf>
    <xf numFmtId="179" fontId="2" fillId="0" borderId="14" xfId="1" applyNumberFormat="1" applyFont="1" applyFill="1" applyBorder="1" applyAlignment="1" applyProtection="1">
      <alignment horizontal="center" vertical="center"/>
    </xf>
    <xf numFmtId="0" fontId="19" fillId="0" borderId="21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" vertical="center"/>
    </xf>
    <xf numFmtId="0" fontId="0" fillId="0" borderId="14" xfId="1" applyFont="1" applyFill="1" applyBorder="1" applyAlignment="1" applyProtection="1">
      <alignment horizontal="center" vertical="center"/>
    </xf>
    <xf numFmtId="0" fontId="3" fillId="0" borderId="14" xfId="1" applyFont="1" applyFill="1" applyBorder="1" applyAlignment="1" applyProtection="1">
      <alignment horizontal="center" vertical="center"/>
    </xf>
    <xf numFmtId="0" fontId="3" fillId="0" borderId="14" xfId="1" applyFont="1" applyFill="1" applyBorder="1" applyAlignment="1" applyProtection="1">
      <alignment horizontal="center" vertical="center" shrinkToFit="1"/>
    </xf>
    <xf numFmtId="0" fontId="3" fillId="0" borderId="14" xfId="1" applyFont="1" applyFill="1" applyBorder="1" applyAlignment="1" applyProtection="1">
      <alignment horizontal="left" vertical="center" shrinkToFit="1"/>
    </xf>
    <xf numFmtId="0" fontId="3" fillId="0" borderId="14" xfId="1" applyFont="1" applyFill="1" applyBorder="1" applyAlignment="1" applyProtection="1">
      <alignment horizontal="center" vertical="center" wrapText="1"/>
    </xf>
    <xf numFmtId="0" fontId="2" fillId="0" borderId="14" xfId="1" quotePrefix="1" applyFont="1" applyFill="1" applyBorder="1" applyAlignment="1" applyProtection="1">
      <alignment horizontal="center" vertical="center"/>
    </xf>
    <xf numFmtId="49" fontId="21" fillId="2" borderId="14" xfId="2" applyNumberFormat="1" applyFont="1" applyFill="1" applyBorder="1" applyAlignment="1" applyProtection="1">
      <alignment horizontal="center" vertical="center"/>
    </xf>
    <xf numFmtId="0" fontId="23" fillId="2" borderId="14" xfId="2" applyFont="1" applyFill="1" applyBorder="1" applyAlignment="1" applyProtection="1">
      <alignment horizontal="center" vertical="center"/>
    </xf>
    <xf numFmtId="3" fontId="21" fillId="2" borderId="14" xfId="2" applyNumberFormat="1" applyFont="1" applyFill="1" applyBorder="1" applyAlignment="1" applyProtection="1">
      <alignment horizontal="center" vertical="center"/>
    </xf>
    <xf numFmtId="0" fontId="7" fillId="2" borderId="14" xfId="2" applyNumberFormat="1" applyFont="1" applyFill="1" applyBorder="1" applyAlignment="1" applyProtection="1">
      <alignment horizontal="center" vertical="center"/>
    </xf>
    <xf numFmtId="49" fontId="23" fillId="0" borderId="14" xfId="2" applyNumberFormat="1" applyFont="1" applyFill="1" applyBorder="1" applyAlignment="1" applyProtection="1">
      <alignment horizontal="center" vertical="center"/>
    </xf>
    <xf numFmtId="0" fontId="7" fillId="2" borderId="19" xfId="2" applyFont="1" applyFill="1" applyBorder="1" applyAlignment="1" applyProtection="1">
      <alignment horizontal="right" vertical="center"/>
    </xf>
    <xf numFmtId="0" fontId="7" fillId="2" borderId="20" xfId="2" applyFont="1" applyFill="1" applyBorder="1" applyAlignment="1" applyProtection="1">
      <alignment horizontal="right" vertical="center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12" xfId="1" applyFont="1" applyFill="1" applyBorder="1" applyAlignment="1" applyProtection="1">
      <alignment horizontal="center" vertical="center"/>
    </xf>
    <xf numFmtId="0" fontId="17" fillId="0" borderId="13" xfId="1" applyFont="1" applyFill="1" applyBorder="1" applyAlignment="1" applyProtection="1">
      <alignment horizontal="center" vertical="center"/>
    </xf>
    <xf numFmtId="0" fontId="7" fillId="2" borderId="103" xfId="1" applyNumberFormat="1" applyFont="1" applyFill="1" applyBorder="1" applyAlignment="1" applyProtection="1">
      <alignment horizontal="center" vertical="center"/>
    </xf>
    <xf numFmtId="0" fontId="7" fillId="2" borderId="14" xfId="1" applyNumberFormat="1" applyFont="1" applyFill="1" applyBorder="1" applyAlignment="1" applyProtection="1">
      <alignment horizontal="center" vertical="center"/>
    </xf>
    <xf numFmtId="0" fontId="23" fillId="0" borderId="21" xfId="0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 vertical="center"/>
    </xf>
    <xf numFmtId="49" fontId="21" fillId="3" borderId="0" xfId="1" applyNumberFormat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/>
    </xf>
    <xf numFmtId="0" fontId="2" fillId="0" borderId="90" xfId="1" applyFont="1" applyFill="1" applyBorder="1" applyAlignment="1" applyProtection="1">
      <alignment horizontal="center" vertical="center"/>
    </xf>
    <xf numFmtId="0" fontId="2" fillId="0" borderId="91" xfId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 applyProtection="1">
      <alignment horizontal="center" vertical="center"/>
    </xf>
    <xf numFmtId="0" fontId="2" fillId="0" borderId="93" xfId="1" applyFont="1" applyFill="1" applyBorder="1" applyAlignment="1" applyProtection="1">
      <alignment horizontal="center" vertical="center"/>
    </xf>
    <xf numFmtId="0" fontId="2" fillId="0" borderId="94" xfId="1" applyFont="1" applyFill="1" applyBorder="1" applyAlignment="1" applyProtection="1">
      <alignment horizontal="center" vertical="center"/>
    </xf>
    <xf numFmtId="0" fontId="2" fillId="0" borderId="95" xfId="1" applyFont="1" applyFill="1" applyBorder="1" applyAlignment="1" applyProtection="1">
      <alignment horizontal="center" vertical="center"/>
    </xf>
    <xf numFmtId="0" fontId="2" fillId="0" borderId="96" xfId="1" applyFont="1" applyFill="1" applyBorder="1" applyAlignment="1" applyProtection="1">
      <alignment horizontal="center" vertical="center"/>
    </xf>
    <xf numFmtId="0" fontId="2" fillId="0" borderId="97" xfId="1" applyFont="1" applyFill="1" applyBorder="1" applyAlignment="1" applyProtection="1">
      <alignment horizontal="center" vertical="center"/>
    </xf>
    <xf numFmtId="0" fontId="2" fillId="0" borderId="98" xfId="1" applyFont="1" applyFill="1" applyBorder="1" applyAlignment="1" applyProtection="1">
      <alignment horizontal="center" vertical="center"/>
    </xf>
    <xf numFmtId="180" fontId="9" fillId="0" borderId="59" xfId="3" applyNumberFormat="1" applyFont="1" applyFill="1" applyBorder="1" applyAlignment="1" applyProtection="1">
      <alignment horizontal="right" vertical="center"/>
    </xf>
    <xf numFmtId="180" fontId="9" fillId="0" borderId="40" xfId="3" applyNumberFormat="1" applyFont="1" applyFill="1" applyBorder="1" applyAlignment="1" applyProtection="1">
      <alignment horizontal="right" vertical="center"/>
    </xf>
    <xf numFmtId="180" fontId="9" fillId="0" borderId="66" xfId="3" applyNumberFormat="1" applyFont="1" applyFill="1" applyBorder="1" applyAlignment="1" applyProtection="1">
      <alignment horizontal="right" vertical="center"/>
    </xf>
  </cellXfs>
  <cellStyles count="4">
    <cellStyle name="パーセント" xfId="3" builtinId="5"/>
    <cellStyle name="標準" xfId="0" builtinId="0"/>
    <cellStyle name="標準 2" xfId="2" xr:uid="{B7FB2BBB-D8E2-4E25-84F7-8E160B2C0AD3}"/>
    <cellStyle name="標準 3" xfId="1" xr:uid="{1599AD8C-2757-4AF3-8FC7-595432F2B9AB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15</xdr:row>
      <xdr:rowOff>9525</xdr:rowOff>
    </xdr:from>
    <xdr:to>
      <xdr:col>49</xdr:col>
      <xdr:colOff>28575</xdr:colOff>
      <xdr:row>16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14F1404-3D42-4FF7-8E5A-631FED0B8A17}"/>
            </a:ext>
          </a:extLst>
        </xdr:cNvPr>
        <xdr:cNvSpPr txBox="1">
          <a:spLocks noChangeArrowheads="1"/>
        </xdr:cNvSpPr>
      </xdr:nvSpPr>
      <xdr:spPr bwMode="auto">
        <a:xfrm>
          <a:off x="4486275" y="2381250"/>
          <a:ext cx="2381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38</xdr:col>
      <xdr:colOff>76200</xdr:colOff>
      <xdr:row>1</xdr:row>
      <xdr:rowOff>28575</xdr:rowOff>
    </xdr:from>
    <xdr:to>
      <xdr:col>74</xdr:col>
      <xdr:colOff>38100</xdr:colOff>
      <xdr:row>2</xdr:row>
      <xdr:rowOff>123825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8C0F516-9CE3-428C-9E05-CB9C0E894A2F}"/>
            </a:ext>
          </a:extLst>
        </xdr:cNvPr>
        <xdr:cNvSpPr>
          <a:spLocks noChangeArrowheads="1"/>
        </xdr:cNvSpPr>
      </xdr:nvSpPr>
      <xdr:spPr bwMode="auto">
        <a:xfrm>
          <a:off x="3686175" y="152400"/>
          <a:ext cx="344805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15</xdr:row>
      <xdr:rowOff>19050</xdr:rowOff>
    </xdr:from>
    <xdr:to>
      <xdr:col>89</xdr:col>
      <xdr:colOff>0</xdr:colOff>
      <xdr:row>16</xdr:row>
      <xdr:rowOff>19050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EAFE6CC3-37A8-4EF9-AEFB-343F8783D641}"/>
            </a:ext>
          </a:extLst>
        </xdr:cNvPr>
        <xdr:cNvSpPr txBox="1">
          <a:spLocks noChangeArrowheads="1"/>
        </xdr:cNvSpPr>
      </xdr:nvSpPr>
      <xdr:spPr bwMode="auto">
        <a:xfrm>
          <a:off x="8362950" y="2390775"/>
          <a:ext cx="2190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15</xdr:row>
      <xdr:rowOff>38100</xdr:rowOff>
    </xdr:from>
    <xdr:to>
      <xdr:col>97</xdr:col>
      <xdr:colOff>66675</xdr:colOff>
      <xdr:row>16</xdr:row>
      <xdr:rowOff>38100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7B544D4E-CC51-4307-B95D-8107EF899BBB}"/>
            </a:ext>
          </a:extLst>
        </xdr:cNvPr>
        <xdr:cNvSpPr txBox="1">
          <a:spLocks noChangeArrowheads="1"/>
        </xdr:cNvSpPr>
      </xdr:nvSpPr>
      <xdr:spPr bwMode="auto">
        <a:xfrm>
          <a:off x="8648700" y="2409825"/>
          <a:ext cx="7810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100</xdr:col>
      <xdr:colOff>57150</xdr:colOff>
      <xdr:row>15</xdr:row>
      <xdr:rowOff>19050</xdr:rowOff>
    </xdr:from>
    <xdr:to>
      <xdr:col>102</xdr:col>
      <xdr:colOff>47625</xdr:colOff>
      <xdr:row>16</xdr:row>
      <xdr:rowOff>19050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1FD8F47C-E0B2-44AB-8881-C5A3ECCCEE7D}"/>
            </a:ext>
          </a:extLst>
        </xdr:cNvPr>
        <xdr:cNvSpPr txBox="1">
          <a:spLocks noChangeArrowheads="1"/>
        </xdr:cNvSpPr>
      </xdr:nvSpPr>
      <xdr:spPr bwMode="auto">
        <a:xfrm>
          <a:off x="9705975" y="239077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19050</xdr:colOff>
      <xdr:row>15</xdr:row>
      <xdr:rowOff>9525</xdr:rowOff>
    </xdr:from>
    <xdr:to>
      <xdr:col>10</xdr:col>
      <xdr:colOff>28575</xdr:colOff>
      <xdr:row>16</xdr:row>
      <xdr:rowOff>28575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94D3E6E1-80B0-4835-B882-51A2F40681BE}"/>
            </a:ext>
          </a:extLst>
        </xdr:cNvPr>
        <xdr:cNvSpPr txBox="1">
          <a:spLocks noChangeArrowheads="1"/>
        </xdr:cNvSpPr>
      </xdr:nvSpPr>
      <xdr:spPr bwMode="auto">
        <a:xfrm>
          <a:off x="771525" y="238125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15</xdr:row>
      <xdr:rowOff>9525</xdr:rowOff>
    </xdr:from>
    <xdr:to>
      <xdr:col>23</xdr:col>
      <xdr:colOff>28575</xdr:colOff>
      <xdr:row>16</xdr:row>
      <xdr:rowOff>28575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ED361BEC-9A29-44CE-A31C-A7F6B3D81C6B}"/>
            </a:ext>
          </a:extLst>
        </xdr:cNvPr>
        <xdr:cNvSpPr txBox="1">
          <a:spLocks noChangeArrowheads="1"/>
        </xdr:cNvSpPr>
      </xdr:nvSpPr>
      <xdr:spPr bwMode="auto">
        <a:xfrm>
          <a:off x="2009775" y="238125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15</xdr:row>
      <xdr:rowOff>9525</xdr:rowOff>
    </xdr:from>
    <xdr:to>
      <xdr:col>36</xdr:col>
      <xdr:colOff>28575</xdr:colOff>
      <xdr:row>16</xdr:row>
      <xdr:rowOff>28575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A0D98764-61A0-47F2-82FC-FDEBED49ADFE}"/>
            </a:ext>
          </a:extLst>
        </xdr:cNvPr>
        <xdr:cNvSpPr txBox="1">
          <a:spLocks noChangeArrowheads="1"/>
        </xdr:cNvSpPr>
      </xdr:nvSpPr>
      <xdr:spPr bwMode="auto">
        <a:xfrm>
          <a:off x="3248025" y="238125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14</xdr:row>
      <xdr:rowOff>130175</xdr:rowOff>
    </xdr:from>
    <xdr:to>
      <xdr:col>63</xdr:col>
      <xdr:colOff>28575</xdr:colOff>
      <xdr:row>16</xdr:row>
      <xdr:rowOff>15875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F6C510B3-EB14-4F8B-9750-770F12D813CA}"/>
            </a:ext>
          </a:extLst>
        </xdr:cNvPr>
        <xdr:cNvSpPr txBox="1">
          <a:spLocks noChangeArrowheads="1"/>
        </xdr:cNvSpPr>
      </xdr:nvSpPr>
      <xdr:spPr bwMode="auto">
        <a:xfrm>
          <a:off x="5876925" y="236855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15</xdr:row>
      <xdr:rowOff>9525</xdr:rowOff>
    </xdr:from>
    <xdr:to>
      <xdr:col>76</xdr:col>
      <xdr:colOff>28575</xdr:colOff>
      <xdr:row>16</xdr:row>
      <xdr:rowOff>28575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705B0FE0-978C-4C56-A1A2-EF50CCA2883A}"/>
            </a:ext>
          </a:extLst>
        </xdr:cNvPr>
        <xdr:cNvSpPr txBox="1">
          <a:spLocks noChangeArrowheads="1"/>
        </xdr:cNvSpPr>
      </xdr:nvSpPr>
      <xdr:spPr bwMode="auto">
        <a:xfrm>
          <a:off x="7115175" y="238125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22</xdr:col>
      <xdr:colOff>38100</xdr:colOff>
      <xdr:row>15</xdr:row>
      <xdr:rowOff>47625</xdr:rowOff>
    </xdr:from>
    <xdr:to>
      <xdr:col>33</xdr:col>
      <xdr:colOff>47625</xdr:colOff>
      <xdr:row>16</xdr:row>
      <xdr:rowOff>66675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8716307E-EBFE-429F-8899-A3889D11D11A}"/>
            </a:ext>
          </a:extLst>
        </xdr:cNvPr>
        <xdr:cNvSpPr txBox="1">
          <a:spLocks noChangeArrowheads="1"/>
        </xdr:cNvSpPr>
      </xdr:nvSpPr>
      <xdr:spPr bwMode="auto">
        <a:xfrm>
          <a:off x="2124075" y="2419350"/>
          <a:ext cx="1057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0</xdr:colOff>
      <xdr:row>15</xdr:row>
      <xdr:rowOff>0</xdr:rowOff>
    </xdr:from>
    <xdr:to>
      <xdr:col>44</xdr:col>
      <xdr:colOff>0</xdr:colOff>
      <xdr:row>16</xdr:row>
      <xdr:rowOff>0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2F29B735-AD2A-4012-A2F8-AB9E6DAA2823}"/>
            </a:ext>
          </a:extLst>
        </xdr:cNvPr>
        <xdr:cNvSpPr txBox="1">
          <a:spLocks noChangeArrowheads="1"/>
        </xdr:cNvSpPr>
      </xdr:nvSpPr>
      <xdr:spPr bwMode="auto">
        <a:xfrm>
          <a:off x="3419475" y="2371725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3175</xdr:colOff>
      <xdr:row>14</xdr:row>
      <xdr:rowOff>130175</xdr:rowOff>
    </xdr:from>
    <xdr:to>
      <xdr:col>71</xdr:col>
      <xdr:colOff>3175</xdr:colOff>
      <xdr:row>15</xdr:row>
      <xdr:rowOff>130175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D773724C-EFBA-4A6E-B9A9-593EB7F9C948}"/>
            </a:ext>
          </a:extLst>
        </xdr:cNvPr>
        <xdr:cNvSpPr txBox="1">
          <a:spLocks noChangeArrowheads="1"/>
        </xdr:cNvSpPr>
      </xdr:nvSpPr>
      <xdr:spPr bwMode="auto">
        <a:xfrm>
          <a:off x="6051550" y="2368550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47</xdr:col>
      <xdr:colOff>19050</xdr:colOff>
      <xdr:row>15</xdr:row>
      <xdr:rowOff>9525</xdr:rowOff>
    </xdr:from>
    <xdr:to>
      <xdr:col>49</xdr:col>
      <xdr:colOff>28575</xdr:colOff>
      <xdr:row>16</xdr:row>
      <xdr:rowOff>28575</xdr:rowOff>
    </xdr:to>
    <xdr:sp macro="" textlink="">
      <xdr:nvSpPr>
        <xdr:cNvPr id="15" name="Text Box 29">
          <a:extLst>
            <a:ext uri="{FF2B5EF4-FFF2-40B4-BE49-F238E27FC236}">
              <a16:creationId xmlns:a16="http://schemas.microsoft.com/office/drawing/2014/main" id="{D5696E2A-F044-4A80-8AC2-518E6343D865}"/>
            </a:ext>
          </a:extLst>
        </xdr:cNvPr>
        <xdr:cNvSpPr txBox="1">
          <a:spLocks noChangeArrowheads="1"/>
        </xdr:cNvSpPr>
      </xdr:nvSpPr>
      <xdr:spPr bwMode="auto">
        <a:xfrm>
          <a:off x="4486275" y="2381250"/>
          <a:ext cx="2381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15</xdr:row>
      <xdr:rowOff>41275</xdr:rowOff>
    </xdr:from>
    <xdr:to>
      <xdr:col>57</xdr:col>
      <xdr:colOff>66675</xdr:colOff>
      <xdr:row>16</xdr:row>
      <xdr:rowOff>41275</xdr:rowOff>
    </xdr:to>
    <xdr:sp macro="" textlink="">
      <xdr:nvSpPr>
        <xdr:cNvPr id="16" name="Text Box 30">
          <a:extLst>
            <a:ext uri="{FF2B5EF4-FFF2-40B4-BE49-F238E27FC236}">
              <a16:creationId xmlns:a16="http://schemas.microsoft.com/office/drawing/2014/main" id="{B5D5B6E5-F7C8-4C02-B584-F02C56CAFDF0}"/>
            </a:ext>
          </a:extLst>
        </xdr:cNvPr>
        <xdr:cNvSpPr txBox="1">
          <a:spLocks noChangeArrowheads="1"/>
        </xdr:cNvSpPr>
      </xdr:nvSpPr>
      <xdr:spPr bwMode="auto">
        <a:xfrm>
          <a:off x="4762500" y="2413000"/>
          <a:ext cx="7810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87</xdr:col>
      <xdr:colOff>9525</xdr:colOff>
      <xdr:row>15</xdr:row>
      <xdr:rowOff>19050</xdr:rowOff>
    </xdr:from>
    <xdr:to>
      <xdr:col>89</xdr:col>
      <xdr:colOff>0</xdr:colOff>
      <xdr:row>16</xdr:row>
      <xdr:rowOff>19050</xdr:rowOff>
    </xdr:to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066575F6-082A-49A3-AE03-790B0FF8BD95}"/>
            </a:ext>
          </a:extLst>
        </xdr:cNvPr>
        <xdr:cNvSpPr txBox="1">
          <a:spLocks noChangeArrowheads="1"/>
        </xdr:cNvSpPr>
      </xdr:nvSpPr>
      <xdr:spPr bwMode="auto">
        <a:xfrm>
          <a:off x="8362950" y="2390775"/>
          <a:ext cx="2190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</xdr:col>
      <xdr:colOff>19050</xdr:colOff>
      <xdr:row>15</xdr:row>
      <xdr:rowOff>9525</xdr:rowOff>
    </xdr:from>
    <xdr:to>
      <xdr:col>10</xdr:col>
      <xdr:colOff>28575</xdr:colOff>
      <xdr:row>16</xdr:row>
      <xdr:rowOff>28575</xdr:rowOff>
    </xdr:to>
    <xdr:sp macro="" textlink="">
      <xdr:nvSpPr>
        <xdr:cNvPr id="18" name="Text Box 37">
          <a:extLst>
            <a:ext uri="{FF2B5EF4-FFF2-40B4-BE49-F238E27FC236}">
              <a16:creationId xmlns:a16="http://schemas.microsoft.com/office/drawing/2014/main" id="{16DDFF4A-DBB4-49E8-A3B0-13C508DEF4DB}"/>
            </a:ext>
          </a:extLst>
        </xdr:cNvPr>
        <xdr:cNvSpPr txBox="1">
          <a:spLocks noChangeArrowheads="1"/>
        </xdr:cNvSpPr>
      </xdr:nvSpPr>
      <xdr:spPr bwMode="auto">
        <a:xfrm>
          <a:off x="771525" y="238125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15</xdr:row>
      <xdr:rowOff>9525</xdr:rowOff>
    </xdr:from>
    <xdr:to>
      <xdr:col>23</xdr:col>
      <xdr:colOff>28575</xdr:colOff>
      <xdr:row>16</xdr:row>
      <xdr:rowOff>28575</xdr:rowOff>
    </xdr:to>
    <xdr:sp macro="" textlink="">
      <xdr:nvSpPr>
        <xdr:cNvPr id="19" name="Text Box 38">
          <a:extLst>
            <a:ext uri="{FF2B5EF4-FFF2-40B4-BE49-F238E27FC236}">
              <a16:creationId xmlns:a16="http://schemas.microsoft.com/office/drawing/2014/main" id="{5E201B96-FCB7-447A-9998-49AA140EECC9}"/>
            </a:ext>
          </a:extLst>
        </xdr:cNvPr>
        <xdr:cNvSpPr txBox="1">
          <a:spLocks noChangeArrowheads="1"/>
        </xdr:cNvSpPr>
      </xdr:nvSpPr>
      <xdr:spPr bwMode="auto">
        <a:xfrm>
          <a:off x="2009775" y="238125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15</xdr:row>
      <xdr:rowOff>9525</xdr:rowOff>
    </xdr:from>
    <xdr:to>
      <xdr:col>36</xdr:col>
      <xdr:colOff>28575</xdr:colOff>
      <xdr:row>16</xdr:row>
      <xdr:rowOff>28575</xdr:rowOff>
    </xdr:to>
    <xdr:sp macro="" textlink="">
      <xdr:nvSpPr>
        <xdr:cNvPr id="20" name="Text Box 39">
          <a:extLst>
            <a:ext uri="{FF2B5EF4-FFF2-40B4-BE49-F238E27FC236}">
              <a16:creationId xmlns:a16="http://schemas.microsoft.com/office/drawing/2014/main" id="{A8F32CDF-A8BE-4A5D-909E-FAD166899343}"/>
            </a:ext>
          </a:extLst>
        </xdr:cNvPr>
        <xdr:cNvSpPr txBox="1">
          <a:spLocks noChangeArrowheads="1"/>
        </xdr:cNvSpPr>
      </xdr:nvSpPr>
      <xdr:spPr bwMode="auto">
        <a:xfrm>
          <a:off x="3248025" y="2381250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74</xdr:col>
      <xdr:colOff>19050</xdr:colOff>
      <xdr:row>15</xdr:row>
      <xdr:rowOff>9525</xdr:rowOff>
    </xdr:from>
    <xdr:to>
      <xdr:col>76</xdr:col>
      <xdr:colOff>28575</xdr:colOff>
      <xdr:row>16</xdr:row>
      <xdr:rowOff>28575</xdr:rowOff>
    </xdr:to>
    <xdr:sp macro="" textlink="">
      <xdr:nvSpPr>
        <xdr:cNvPr id="21" name="Text Box 41">
          <a:extLst>
            <a:ext uri="{FF2B5EF4-FFF2-40B4-BE49-F238E27FC236}">
              <a16:creationId xmlns:a16="http://schemas.microsoft.com/office/drawing/2014/main" id="{310B9C3B-307D-4A14-A885-22A3C5080465}"/>
            </a:ext>
          </a:extLst>
        </xdr:cNvPr>
        <xdr:cNvSpPr txBox="1">
          <a:spLocks noChangeArrowheads="1"/>
        </xdr:cNvSpPr>
      </xdr:nvSpPr>
      <xdr:spPr bwMode="auto">
        <a:xfrm>
          <a:off x="7115175" y="238125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9525</xdr:colOff>
      <xdr:row>15</xdr:row>
      <xdr:rowOff>19050</xdr:rowOff>
    </xdr:from>
    <xdr:to>
      <xdr:col>18</xdr:col>
      <xdr:colOff>9525</xdr:colOff>
      <xdr:row>16</xdr:row>
      <xdr:rowOff>19050</xdr:rowOff>
    </xdr:to>
    <xdr:sp macro="" textlink="">
      <xdr:nvSpPr>
        <xdr:cNvPr id="22" name="Text Box 42">
          <a:extLst>
            <a:ext uri="{FF2B5EF4-FFF2-40B4-BE49-F238E27FC236}">
              <a16:creationId xmlns:a16="http://schemas.microsoft.com/office/drawing/2014/main" id="{F6AC7AB1-7064-47BE-87EB-9FC592CC485F}"/>
            </a:ext>
          </a:extLst>
        </xdr:cNvPr>
        <xdr:cNvSpPr txBox="1">
          <a:spLocks noChangeArrowheads="1"/>
        </xdr:cNvSpPr>
      </xdr:nvSpPr>
      <xdr:spPr bwMode="auto">
        <a:xfrm>
          <a:off x="952500" y="239077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50800</xdr:colOff>
      <xdr:row>15</xdr:row>
      <xdr:rowOff>15875</xdr:rowOff>
    </xdr:from>
    <xdr:to>
      <xdr:col>33</xdr:col>
      <xdr:colOff>60325</xdr:colOff>
      <xdr:row>16</xdr:row>
      <xdr:rowOff>34925</xdr:rowOff>
    </xdr:to>
    <xdr:sp macro="" textlink="">
      <xdr:nvSpPr>
        <xdr:cNvPr id="23" name="Text Box 43">
          <a:extLst>
            <a:ext uri="{FF2B5EF4-FFF2-40B4-BE49-F238E27FC236}">
              <a16:creationId xmlns:a16="http://schemas.microsoft.com/office/drawing/2014/main" id="{4AB96296-513D-443C-B94B-391514CC253E}"/>
            </a:ext>
          </a:extLst>
        </xdr:cNvPr>
        <xdr:cNvSpPr txBox="1">
          <a:spLocks noChangeArrowheads="1"/>
        </xdr:cNvSpPr>
      </xdr:nvSpPr>
      <xdr:spPr bwMode="auto">
        <a:xfrm>
          <a:off x="2136775" y="2387600"/>
          <a:ext cx="1057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75</xdr:col>
      <xdr:colOff>53975</xdr:colOff>
      <xdr:row>15</xdr:row>
      <xdr:rowOff>15875</xdr:rowOff>
    </xdr:from>
    <xdr:to>
      <xdr:col>86</xdr:col>
      <xdr:colOff>53975</xdr:colOff>
      <xdr:row>16</xdr:row>
      <xdr:rowOff>25400</xdr:rowOff>
    </xdr:to>
    <xdr:sp macro="" textlink="">
      <xdr:nvSpPr>
        <xdr:cNvPr id="24" name="Text Box 46">
          <a:extLst>
            <a:ext uri="{FF2B5EF4-FFF2-40B4-BE49-F238E27FC236}">
              <a16:creationId xmlns:a16="http://schemas.microsoft.com/office/drawing/2014/main" id="{92F3A3BD-E15D-4F54-BF46-F0FE08330895}"/>
            </a:ext>
          </a:extLst>
        </xdr:cNvPr>
        <xdr:cNvSpPr txBox="1">
          <a:spLocks noChangeArrowheads="1"/>
        </xdr:cNvSpPr>
      </xdr:nvSpPr>
      <xdr:spPr bwMode="auto">
        <a:xfrm>
          <a:off x="7245350" y="2387600"/>
          <a:ext cx="1047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20</xdr:col>
      <xdr:colOff>82550</xdr:colOff>
      <xdr:row>15</xdr:row>
      <xdr:rowOff>127000</xdr:rowOff>
    </xdr:from>
    <xdr:to>
      <xdr:col>33</xdr:col>
      <xdr:colOff>82550</xdr:colOff>
      <xdr:row>18</xdr:row>
      <xdr:rowOff>12700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22DBF3B-6DBA-4E2A-AC09-3ED9C74FDCC0}"/>
            </a:ext>
          </a:extLst>
        </xdr:cNvPr>
        <xdr:cNvSpPr txBox="1"/>
      </xdr:nvSpPr>
      <xdr:spPr>
        <a:xfrm>
          <a:off x="1978025" y="2498725"/>
          <a:ext cx="12382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業務執行権を有する者の指示を受け労働に従事し、賃金を得ている者等</a:t>
          </a:r>
        </a:p>
      </xdr:txBody>
    </xdr:sp>
    <xdr:clientData/>
  </xdr:twoCellAnchor>
  <xdr:twoCellAnchor>
    <xdr:from>
      <xdr:col>35</xdr:col>
      <xdr:colOff>31750</xdr:colOff>
      <xdr:row>16</xdr:row>
      <xdr:rowOff>57150</xdr:rowOff>
    </xdr:from>
    <xdr:to>
      <xdr:col>46</xdr:col>
      <xdr:colOff>19050</xdr:colOff>
      <xdr:row>17</xdr:row>
      <xdr:rowOff>95250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DFA8D91E-3A96-49DD-B004-99D9B96D71D4}"/>
            </a:ext>
          </a:extLst>
        </xdr:cNvPr>
        <xdr:cNvSpPr txBox="1"/>
      </xdr:nvSpPr>
      <xdr:spPr>
        <a:xfrm>
          <a:off x="3355975" y="2562225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パートタイマー、アルバイト等</a:t>
          </a:r>
        </a:p>
      </xdr:txBody>
    </xdr:sp>
    <xdr:clientData/>
  </xdr:twoCellAnchor>
  <xdr:twoCellAnchor>
    <xdr:from>
      <xdr:col>60</xdr:col>
      <xdr:colOff>25400</xdr:colOff>
      <xdr:row>15</xdr:row>
      <xdr:rowOff>76200</xdr:rowOff>
    </xdr:from>
    <xdr:to>
      <xdr:col>74</xdr:col>
      <xdr:colOff>76200</xdr:colOff>
      <xdr:row>18</xdr:row>
      <xdr:rowOff>76200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86C26CF-39CC-4FAF-8DA8-3BEA6C321C96}"/>
            </a:ext>
          </a:extLst>
        </xdr:cNvPr>
        <xdr:cNvSpPr txBox="1"/>
      </xdr:nvSpPr>
      <xdr:spPr>
        <a:xfrm>
          <a:off x="5788025" y="2447925"/>
          <a:ext cx="13843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日雇労働被保険者に支払った賃金を含む。なお、パートタイマー、アルバイト等雇用保険の被保険者とならないものを除く。</a:t>
          </a:r>
        </a:p>
      </xdr:txBody>
    </xdr:sp>
    <xdr:clientData/>
  </xdr:twoCellAnchor>
  <xdr:twoCellAnchor>
    <xdr:from>
      <xdr:col>74</xdr:col>
      <xdr:colOff>0</xdr:colOff>
      <xdr:row>15</xdr:row>
      <xdr:rowOff>107950</xdr:rowOff>
    </xdr:from>
    <xdr:to>
      <xdr:col>87</xdr:col>
      <xdr:colOff>50800</xdr:colOff>
      <xdr:row>17</xdr:row>
      <xdr:rowOff>114300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D02E020-5B01-4F53-B36F-EB1868007201}"/>
            </a:ext>
          </a:extLst>
        </xdr:cNvPr>
        <xdr:cNvSpPr txBox="1"/>
      </xdr:nvSpPr>
      <xdr:spPr>
        <a:xfrm>
          <a:off x="7096125" y="2479675"/>
          <a:ext cx="130810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給与支払等の面からみて労働者的性格の強い者</a:t>
          </a:r>
        </a:p>
      </xdr:txBody>
    </xdr:sp>
    <xdr:clientData/>
  </xdr:twoCellAnchor>
  <xdr:twoCellAnchor>
    <xdr:from>
      <xdr:col>21</xdr:col>
      <xdr:colOff>19050</xdr:colOff>
      <xdr:row>47</xdr:row>
      <xdr:rowOff>95250</xdr:rowOff>
    </xdr:from>
    <xdr:to>
      <xdr:col>23</xdr:col>
      <xdr:colOff>57150</xdr:colOff>
      <xdr:row>48</xdr:row>
      <xdr:rowOff>146050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6E889C4-5666-4003-BF48-C6419A665599}"/>
            </a:ext>
          </a:extLst>
        </xdr:cNvPr>
        <xdr:cNvSpPr txBox="1"/>
      </xdr:nvSpPr>
      <xdr:spPr>
        <a:xfrm>
          <a:off x="2009775" y="64770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21</xdr:col>
      <xdr:colOff>12700</xdr:colOff>
      <xdr:row>49</xdr:row>
      <xdr:rowOff>127000</xdr:rowOff>
    </xdr:from>
    <xdr:to>
      <xdr:col>23</xdr:col>
      <xdr:colOff>50800</xdr:colOff>
      <xdr:row>50</xdr:row>
      <xdr:rowOff>139700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CB66989-FE73-43DD-A309-5BA14FF18F57}"/>
            </a:ext>
          </a:extLst>
        </xdr:cNvPr>
        <xdr:cNvSpPr txBox="1"/>
      </xdr:nvSpPr>
      <xdr:spPr>
        <a:xfrm>
          <a:off x="2003425" y="67945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30</xdr:col>
      <xdr:colOff>19050</xdr:colOff>
      <xdr:row>47</xdr:row>
      <xdr:rowOff>82550</xdr:rowOff>
    </xdr:from>
    <xdr:to>
      <xdr:col>32</xdr:col>
      <xdr:colOff>57150</xdr:colOff>
      <xdr:row>48</xdr:row>
      <xdr:rowOff>133350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4AA6C9C8-C598-4ECC-9FC6-C3ED4DE47329}"/>
            </a:ext>
          </a:extLst>
        </xdr:cNvPr>
        <xdr:cNvSpPr txBox="1"/>
      </xdr:nvSpPr>
      <xdr:spPr>
        <a:xfrm>
          <a:off x="2867025" y="64643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30</xdr:col>
      <xdr:colOff>12700</xdr:colOff>
      <xdr:row>49</xdr:row>
      <xdr:rowOff>127000</xdr:rowOff>
    </xdr:from>
    <xdr:to>
      <xdr:col>32</xdr:col>
      <xdr:colOff>50800</xdr:colOff>
      <xdr:row>50</xdr:row>
      <xdr:rowOff>139700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0FB6181-4CAC-4F84-9A8B-0E6D0A5E6669}"/>
            </a:ext>
          </a:extLst>
        </xdr:cNvPr>
        <xdr:cNvSpPr txBox="1"/>
      </xdr:nvSpPr>
      <xdr:spPr>
        <a:xfrm>
          <a:off x="2860675" y="67945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53</xdr:col>
      <xdr:colOff>6350</xdr:colOff>
      <xdr:row>47</xdr:row>
      <xdr:rowOff>95250</xdr:rowOff>
    </xdr:from>
    <xdr:to>
      <xdr:col>55</xdr:col>
      <xdr:colOff>44450</xdr:colOff>
      <xdr:row>48</xdr:row>
      <xdr:rowOff>146050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AA3D8912-D0DB-4915-99DA-F575C7E72A1E}"/>
            </a:ext>
          </a:extLst>
        </xdr:cNvPr>
        <xdr:cNvSpPr txBox="1"/>
      </xdr:nvSpPr>
      <xdr:spPr>
        <a:xfrm>
          <a:off x="5102225" y="64770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62</xdr:col>
      <xdr:colOff>12700</xdr:colOff>
      <xdr:row>47</xdr:row>
      <xdr:rowOff>88900</xdr:rowOff>
    </xdr:from>
    <xdr:to>
      <xdr:col>64</xdr:col>
      <xdr:colOff>50800</xdr:colOff>
      <xdr:row>48</xdr:row>
      <xdr:rowOff>139700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CB1BA91-CC5F-48E0-A427-D03A39CC5151}"/>
            </a:ext>
          </a:extLst>
        </xdr:cNvPr>
        <xdr:cNvSpPr txBox="1"/>
      </xdr:nvSpPr>
      <xdr:spPr>
        <a:xfrm>
          <a:off x="5965825" y="647065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53</xdr:col>
      <xdr:colOff>12700</xdr:colOff>
      <xdr:row>49</xdr:row>
      <xdr:rowOff>127000</xdr:rowOff>
    </xdr:from>
    <xdr:to>
      <xdr:col>55</xdr:col>
      <xdr:colOff>50800</xdr:colOff>
      <xdr:row>50</xdr:row>
      <xdr:rowOff>139700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C203183-C34E-4303-BACE-EF97AB0FEB8F}"/>
            </a:ext>
          </a:extLst>
        </xdr:cNvPr>
        <xdr:cNvSpPr txBox="1"/>
      </xdr:nvSpPr>
      <xdr:spPr>
        <a:xfrm>
          <a:off x="5108575" y="67945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62</xdr:col>
      <xdr:colOff>12700</xdr:colOff>
      <xdr:row>49</xdr:row>
      <xdr:rowOff>127000</xdr:rowOff>
    </xdr:from>
    <xdr:to>
      <xdr:col>64</xdr:col>
      <xdr:colOff>50800</xdr:colOff>
      <xdr:row>50</xdr:row>
      <xdr:rowOff>139700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F914A87-99F1-4A8A-8567-20C67AC54847}"/>
            </a:ext>
          </a:extLst>
        </xdr:cNvPr>
        <xdr:cNvSpPr txBox="1"/>
      </xdr:nvSpPr>
      <xdr:spPr>
        <a:xfrm>
          <a:off x="5965825" y="67945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85</xdr:col>
      <xdr:colOff>12700</xdr:colOff>
      <xdr:row>47</xdr:row>
      <xdr:rowOff>88900</xdr:rowOff>
    </xdr:from>
    <xdr:to>
      <xdr:col>87</xdr:col>
      <xdr:colOff>50800</xdr:colOff>
      <xdr:row>48</xdr:row>
      <xdr:rowOff>139700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8F48236-5D72-4AAF-AA24-3062E0BD9512}"/>
            </a:ext>
          </a:extLst>
        </xdr:cNvPr>
        <xdr:cNvSpPr txBox="1"/>
      </xdr:nvSpPr>
      <xdr:spPr>
        <a:xfrm>
          <a:off x="8156575" y="6470650"/>
          <a:ext cx="24765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85</xdr:col>
      <xdr:colOff>12700</xdr:colOff>
      <xdr:row>49</xdr:row>
      <xdr:rowOff>127000</xdr:rowOff>
    </xdr:from>
    <xdr:to>
      <xdr:col>87</xdr:col>
      <xdr:colOff>50800</xdr:colOff>
      <xdr:row>50</xdr:row>
      <xdr:rowOff>139700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87362761-5049-4F8F-A1DF-32691EDFEC98}"/>
            </a:ext>
          </a:extLst>
        </xdr:cNvPr>
        <xdr:cNvSpPr txBox="1"/>
      </xdr:nvSpPr>
      <xdr:spPr>
        <a:xfrm>
          <a:off x="8156575" y="6794500"/>
          <a:ext cx="24765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94</xdr:col>
      <xdr:colOff>19050</xdr:colOff>
      <xdr:row>47</xdr:row>
      <xdr:rowOff>82550</xdr:rowOff>
    </xdr:from>
    <xdr:to>
      <xdr:col>96</xdr:col>
      <xdr:colOff>57150</xdr:colOff>
      <xdr:row>48</xdr:row>
      <xdr:rowOff>133350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2C048235-340E-4906-96B5-0C2A9A44A7F8}"/>
            </a:ext>
          </a:extLst>
        </xdr:cNvPr>
        <xdr:cNvSpPr txBox="1"/>
      </xdr:nvSpPr>
      <xdr:spPr>
        <a:xfrm>
          <a:off x="9096375" y="646430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94</xdr:col>
      <xdr:colOff>19050</xdr:colOff>
      <xdr:row>49</xdr:row>
      <xdr:rowOff>120650</xdr:rowOff>
    </xdr:from>
    <xdr:to>
      <xdr:col>96</xdr:col>
      <xdr:colOff>57150</xdr:colOff>
      <xdr:row>50</xdr:row>
      <xdr:rowOff>133350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451E7074-5513-4119-8A18-12E5734216FF}"/>
            </a:ext>
          </a:extLst>
        </xdr:cNvPr>
        <xdr:cNvSpPr txBox="1"/>
      </xdr:nvSpPr>
      <xdr:spPr>
        <a:xfrm>
          <a:off x="9096375" y="6788150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58</xdr:col>
      <xdr:colOff>6350</xdr:colOff>
      <xdr:row>37</xdr:row>
      <xdr:rowOff>101600</xdr:rowOff>
    </xdr:from>
    <xdr:to>
      <xdr:col>60</xdr:col>
      <xdr:colOff>44450</xdr:colOff>
      <xdr:row>38</xdr:row>
      <xdr:rowOff>146050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659BD21-970D-4758-88CA-F2D71697703D}"/>
            </a:ext>
          </a:extLst>
        </xdr:cNvPr>
        <xdr:cNvSpPr txBox="1"/>
      </xdr:nvSpPr>
      <xdr:spPr>
        <a:xfrm>
          <a:off x="5578475" y="5006975"/>
          <a:ext cx="228600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97</xdr:col>
      <xdr:colOff>76200</xdr:colOff>
      <xdr:row>37</xdr:row>
      <xdr:rowOff>107950</xdr:rowOff>
    </xdr:from>
    <xdr:to>
      <xdr:col>100</xdr:col>
      <xdr:colOff>19050</xdr:colOff>
      <xdr:row>38</xdr:row>
      <xdr:rowOff>152400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97BBB6CB-0B3D-413E-BAB5-63EC2DAA2A89}"/>
            </a:ext>
          </a:extLst>
        </xdr:cNvPr>
        <xdr:cNvSpPr txBox="1"/>
      </xdr:nvSpPr>
      <xdr:spPr>
        <a:xfrm>
          <a:off x="9439275" y="5013325"/>
          <a:ext cx="228600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57</xdr:col>
      <xdr:colOff>19050</xdr:colOff>
      <xdr:row>38</xdr:row>
      <xdr:rowOff>215900</xdr:rowOff>
    </xdr:from>
    <xdr:to>
      <xdr:col>60</xdr:col>
      <xdr:colOff>82550</xdr:colOff>
      <xdr:row>39</xdr:row>
      <xdr:rowOff>152400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510B2A6-F0ED-4EA9-8349-0853993CF2DB}"/>
            </a:ext>
          </a:extLst>
        </xdr:cNvPr>
        <xdr:cNvSpPr txBox="1"/>
      </xdr:nvSpPr>
      <xdr:spPr>
        <a:xfrm>
          <a:off x="5495925" y="5254625"/>
          <a:ext cx="34925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千円</a:t>
          </a:r>
        </a:p>
      </xdr:txBody>
    </xdr:sp>
    <xdr:clientData/>
  </xdr:twoCellAnchor>
  <xdr:twoCellAnchor>
    <xdr:from>
      <xdr:col>97</xdr:col>
      <xdr:colOff>14287</xdr:colOff>
      <xdr:row>39</xdr:row>
      <xdr:rowOff>0</xdr:rowOff>
    </xdr:from>
    <xdr:to>
      <xdr:col>100</xdr:col>
      <xdr:colOff>77787</xdr:colOff>
      <xdr:row>39</xdr:row>
      <xdr:rowOff>174625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21D016A-73E5-4C59-83D0-933C089EC978}"/>
            </a:ext>
          </a:extLst>
        </xdr:cNvPr>
        <xdr:cNvSpPr txBox="1"/>
      </xdr:nvSpPr>
      <xdr:spPr>
        <a:xfrm>
          <a:off x="9356725" y="5334000"/>
          <a:ext cx="34925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千円</a:t>
          </a:r>
        </a:p>
      </xdr:txBody>
    </xdr:sp>
    <xdr:clientData/>
  </xdr:twoCellAnchor>
  <xdr:twoCellAnchor>
    <xdr:from>
      <xdr:col>48</xdr:col>
      <xdr:colOff>57150</xdr:colOff>
      <xdr:row>38</xdr:row>
      <xdr:rowOff>171450</xdr:rowOff>
    </xdr:from>
    <xdr:to>
      <xdr:col>50</xdr:col>
      <xdr:colOff>57150</xdr:colOff>
      <xdr:row>39</xdr:row>
      <xdr:rowOff>107950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30DAD7F2-78E1-4DEF-B746-20FCF34A2780}"/>
            </a:ext>
          </a:extLst>
        </xdr:cNvPr>
        <xdr:cNvSpPr txBox="1"/>
      </xdr:nvSpPr>
      <xdr:spPr>
        <a:xfrm>
          <a:off x="4772025" y="5362575"/>
          <a:ext cx="228600" cy="174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人</a:t>
          </a:r>
          <a:endParaRPr kumimoji="1" lang="en-US" altLang="ja-JP" sz="600"/>
        </a:p>
        <a:p>
          <a:endParaRPr kumimoji="1" lang="ja-JP" altLang="en-US" sz="600"/>
        </a:p>
      </xdr:txBody>
    </xdr:sp>
    <xdr:clientData/>
  </xdr:twoCellAnchor>
  <xdr:twoCellAnchor>
    <xdr:from>
      <xdr:col>88</xdr:col>
      <xdr:colOff>51955</xdr:colOff>
      <xdr:row>38</xdr:row>
      <xdr:rowOff>190500</xdr:rowOff>
    </xdr:from>
    <xdr:to>
      <xdr:col>90</xdr:col>
      <xdr:colOff>51956</xdr:colOff>
      <xdr:row>39</xdr:row>
      <xdr:rowOff>127000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2F970247-FAA5-4E6C-8D3F-E4273FD4179C}"/>
            </a:ext>
          </a:extLst>
        </xdr:cNvPr>
        <xdr:cNvSpPr txBox="1"/>
      </xdr:nvSpPr>
      <xdr:spPr>
        <a:xfrm>
          <a:off x="8633114" y="5264727"/>
          <a:ext cx="225137" cy="178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人</a:t>
          </a:r>
          <a:endParaRPr kumimoji="1" lang="en-US" altLang="ja-JP" sz="600"/>
        </a:p>
        <a:p>
          <a:endParaRPr kumimoji="1" lang="ja-JP" altLang="en-US" sz="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5CECE-D2F6-4F41-92D4-884EBD818F4E}">
  <sheetPr>
    <pageSetUpPr fitToPage="1"/>
  </sheetPr>
  <dimension ref="A1:DT63"/>
  <sheetViews>
    <sheetView showGridLines="0" showRowColHeaders="0" tabSelected="1" topLeftCell="B1" zoomScale="110" zoomScaleNormal="110" workbookViewId="0">
      <selection activeCell="F5" sqref="F5:AF6"/>
    </sheetView>
  </sheetViews>
  <sheetFormatPr defaultColWidth="1" defaultRowHeight="10.15" customHeight="1" x14ac:dyDescent="0.4"/>
  <cols>
    <col min="1" max="1" width="1.125" style="4" customWidth="1"/>
    <col min="2" max="40" width="1.25" style="4" customWidth="1"/>
    <col min="41" max="50" width="1.5" style="4" customWidth="1"/>
    <col min="51" max="86" width="1.25" style="4" customWidth="1"/>
    <col min="87" max="90" width="1.5" style="4" customWidth="1"/>
    <col min="91" max="113" width="1.25" style="4" customWidth="1"/>
    <col min="114" max="121" width="1.125" style="4" customWidth="1"/>
    <col min="122" max="122" width="1.75" style="4" customWidth="1"/>
    <col min="123" max="123" width="0.625" style="4" customWidth="1"/>
    <col min="124" max="124" width="0.875" style="4" customWidth="1"/>
    <col min="125" max="132" width="1.125" style="4" customWidth="1"/>
    <col min="133" max="138" width="1" style="4"/>
    <col min="139" max="139" width="2.625" style="4" bestFit="1" customWidth="1"/>
    <col min="140" max="16384" width="1" style="4"/>
  </cols>
  <sheetData>
    <row r="1" spans="1:120" ht="10.1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/>
      <c r="Y1" s="1"/>
      <c r="Z1" s="1"/>
      <c r="AA1" s="1"/>
      <c r="AB1" s="1"/>
      <c r="AC1" s="3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</row>
    <row r="2" spans="1:120" ht="10.5" customHeight="1" x14ac:dyDescent="0.4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 t="s">
        <v>1</v>
      </c>
      <c r="AH2" s="5" t="s">
        <v>1</v>
      </c>
      <c r="AI2" s="5" t="s">
        <v>1</v>
      </c>
      <c r="AJ2" s="5" t="s">
        <v>1</v>
      </c>
      <c r="AK2" s="5" t="s">
        <v>1</v>
      </c>
      <c r="AL2" s="5" t="s">
        <v>1</v>
      </c>
      <c r="AM2" s="5" t="s">
        <v>1</v>
      </c>
      <c r="AN2" s="5" t="s">
        <v>1</v>
      </c>
      <c r="AO2" s="5" t="s">
        <v>1</v>
      </c>
      <c r="AP2" s="5" t="s">
        <v>1</v>
      </c>
      <c r="AQ2" s="5" t="s">
        <v>1</v>
      </c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6"/>
      <c r="CR2" s="6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</row>
    <row r="3" spans="1:120" ht="10.5" customHeight="1" x14ac:dyDescent="0.4">
      <c r="A3" s="1"/>
      <c r="B3" s="109" t="s">
        <v>84</v>
      </c>
      <c r="C3" s="110"/>
      <c r="D3" s="110"/>
      <c r="E3" s="11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9"/>
    </row>
    <row r="4" spans="1:120" ht="10.5" customHeight="1" thickBot="1" x14ac:dyDescent="0.45">
      <c r="A4" s="1"/>
      <c r="B4" s="83"/>
      <c r="C4" s="27"/>
      <c r="D4" s="27"/>
      <c r="E4" s="27"/>
      <c r="F4" s="10" t="s">
        <v>2</v>
      </c>
      <c r="G4" s="231"/>
      <c r="H4" s="231"/>
      <c r="I4" s="231"/>
      <c r="J4" s="11" t="s">
        <v>3</v>
      </c>
      <c r="K4" s="231"/>
      <c r="L4" s="231"/>
      <c r="M4" s="231"/>
      <c r="N4" s="231"/>
      <c r="O4" s="3"/>
      <c r="P4" s="3"/>
      <c r="Q4" s="3"/>
      <c r="R4" s="3"/>
      <c r="S4" s="3"/>
      <c r="T4" s="3"/>
      <c r="U4" s="3"/>
      <c r="V4" s="3"/>
      <c r="W4" s="6"/>
      <c r="X4" s="6"/>
      <c r="Y4" s="6"/>
      <c r="Z4" s="6"/>
      <c r="AA4" s="6"/>
      <c r="AB4" s="6"/>
      <c r="AC4" s="6"/>
      <c r="AD4" s="6"/>
      <c r="AE4" s="6"/>
      <c r="AF4" s="12"/>
      <c r="AG4" s="6"/>
      <c r="AH4" s="196" t="s">
        <v>4</v>
      </c>
      <c r="AI4" s="196"/>
      <c r="AJ4" s="196"/>
      <c r="AK4" s="196"/>
      <c r="AL4" s="196"/>
      <c r="AM4" s="19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10"/>
      <c r="BE4" s="6"/>
      <c r="BF4" s="6"/>
      <c r="BG4" s="6"/>
      <c r="BH4" s="6"/>
      <c r="BI4" s="6"/>
      <c r="BJ4" s="6"/>
      <c r="BK4" s="6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13"/>
    </row>
    <row r="5" spans="1:120" ht="10.5" customHeight="1" x14ac:dyDescent="0.4">
      <c r="A5" s="3"/>
      <c r="B5" s="83" t="s">
        <v>85</v>
      </c>
      <c r="C5" s="27"/>
      <c r="D5" s="27"/>
      <c r="E5" s="27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3"/>
      <c r="AG5" s="6"/>
      <c r="AH5" s="232" t="s">
        <v>5</v>
      </c>
      <c r="AI5" s="232"/>
      <c r="AJ5" s="232"/>
      <c r="AK5" s="232" t="s">
        <v>6</v>
      </c>
      <c r="AL5" s="232"/>
      <c r="AM5" s="232"/>
      <c r="AN5" s="232" t="s">
        <v>7</v>
      </c>
      <c r="AO5" s="232"/>
      <c r="AP5" s="232"/>
      <c r="AQ5" s="232" t="s">
        <v>8</v>
      </c>
      <c r="AR5" s="232"/>
      <c r="AS5" s="232"/>
      <c r="AT5" s="232"/>
      <c r="AU5" s="232"/>
      <c r="AV5" s="232"/>
      <c r="AW5" s="232"/>
      <c r="AX5" s="232"/>
      <c r="AY5" s="232"/>
      <c r="AZ5" s="232" t="s">
        <v>9</v>
      </c>
      <c r="BA5" s="232"/>
      <c r="BB5" s="232"/>
      <c r="BC5" s="232"/>
      <c r="BD5" s="232"/>
      <c r="BE5" s="232"/>
      <c r="BF5" s="232" t="s">
        <v>10</v>
      </c>
      <c r="BG5" s="232"/>
      <c r="BH5" s="3"/>
      <c r="BI5" s="3"/>
      <c r="BJ5" s="3"/>
      <c r="BK5" s="3"/>
      <c r="BL5" s="8"/>
      <c r="BM5" s="57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9"/>
      <c r="CC5" s="60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61"/>
      <c r="CQ5" s="62"/>
      <c r="CR5" s="63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64"/>
      <c r="DJ5" s="9"/>
      <c r="DK5" s="14">
        <v>1</v>
      </c>
      <c r="DL5" s="15"/>
      <c r="DM5" s="15"/>
      <c r="DN5" s="15"/>
      <c r="DO5" s="15"/>
      <c r="DP5" s="15"/>
    </row>
    <row r="6" spans="1:120" ht="10.5" customHeight="1" x14ac:dyDescent="0.4">
      <c r="A6" s="3"/>
      <c r="B6" s="103"/>
      <c r="C6" s="3"/>
      <c r="D6" s="3"/>
      <c r="E6" s="3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3"/>
      <c r="AG6" s="6"/>
      <c r="AH6" s="240" t="s">
        <v>11</v>
      </c>
      <c r="AI6" s="240"/>
      <c r="AJ6" s="240"/>
      <c r="AK6" s="181">
        <v>3</v>
      </c>
      <c r="AL6" s="181"/>
      <c r="AM6" s="181"/>
      <c r="AN6" s="240" t="s">
        <v>12</v>
      </c>
      <c r="AO6" s="181"/>
      <c r="AP6" s="181"/>
      <c r="AQ6" s="260" t="s">
        <v>89</v>
      </c>
      <c r="AR6" s="256"/>
      <c r="AS6" s="256"/>
      <c r="AT6" s="256"/>
      <c r="AU6" s="256"/>
      <c r="AV6" s="256"/>
      <c r="AW6" s="256"/>
      <c r="AX6" s="256"/>
      <c r="AY6" s="257"/>
      <c r="AZ6" s="242"/>
      <c r="BA6" s="243"/>
      <c r="BB6" s="177"/>
      <c r="BC6" s="177"/>
      <c r="BD6" s="177"/>
      <c r="BE6" s="179"/>
      <c r="BF6" s="181"/>
      <c r="BG6" s="181"/>
      <c r="BH6" s="3"/>
      <c r="BI6" s="3"/>
      <c r="BJ6" s="3"/>
      <c r="BK6" s="3"/>
      <c r="BL6" s="8"/>
      <c r="BM6" s="65"/>
      <c r="BN6" s="6" t="s">
        <v>13</v>
      </c>
      <c r="BO6" s="6"/>
      <c r="BP6" s="6"/>
      <c r="BQ6" s="6"/>
      <c r="BR6" s="6"/>
      <c r="BS6" s="6"/>
      <c r="BT6" s="6"/>
      <c r="BU6" s="6"/>
      <c r="BV6" s="6"/>
      <c r="BW6" s="6"/>
      <c r="BX6" s="233"/>
      <c r="BY6" s="235"/>
      <c r="BZ6" s="235"/>
      <c r="CA6" s="254"/>
      <c r="CB6" s="18"/>
      <c r="CC6" s="16"/>
      <c r="CD6" s="8" t="s">
        <v>14</v>
      </c>
      <c r="CE6" s="6"/>
      <c r="CF6" s="6"/>
      <c r="CG6" s="6"/>
      <c r="CH6" s="6"/>
      <c r="CI6" s="6"/>
      <c r="CJ6" s="6"/>
      <c r="CK6" s="6"/>
      <c r="CL6" s="6"/>
      <c r="CM6" s="6"/>
      <c r="CN6" s="183"/>
      <c r="CO6" s="184"/>
      <c r="CP6" s="17"/>
      <c r="CQ6" s="18"/>
      <c r="CR6" s="16"/>
      <c r="CS6" s="17"/>
      <c r="CT6" s="6" t="s">
        <v>15</v>
      </c>
      <c r="CU6" s="6"/>
      <c r="CV6" s="6"/>
      <c r="CW6" s="6"/>
      <c r="CX6" s="6"/>
      <c r="CY6" s="6"/>
      <c r="CZ6" s="6"/>
      <c r="DA6" s="6"/>
      <c r="DB6" s="6"/>
      <c r="DC6" s="19"/>
      <c r="DD6" s="19"/>
      <c r="DE6" s="8"/>
      <c r="DF6" s="8"/>
      <c r="DG6" s="8"/>
      <c r="DH6" s="8"/>
      <c r="DI6" s="66"/>
      <c r="DJ6" s="20"/>
      <c r="DK6" s="15"/>
      <c r="DL6" s="15"/>
      <c r="DM6" s="15"/>
      <c r="DN6" s="15"/>
      <c r="DO6" s="15"/>
      <c r="DP6" s="15"/>
    </row>
    <row r="7" spans="1:120" ht="10.5" customHeight="1" x14ac:dyDescent="0.4">
      <c r="A7" s="3"/>
      <c r="B7" s="82"/>
      <c r="C7" s="3"/>
      <c r="D7" s="3"/>
      <c r="E7" s="3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8"/>
      <c r="AG7" s="6"/>
      <c r="AH7" s="241"/>
      <c r="AI7" s="241"/>
      <c r="AJ7" s="241"/>
      <c r="AK7" s="182"/>
      <c r="AL7" s="182"/>
      <c r="AM7" s="182"/>
      <c r="AN7" s="182"/>
      <c r="AO7" s="182"/>
      <c r="AP7" s="182"/>
      <c r="AQ7" s="261"/>
      <c r="AR7" s="258"/>
      <c r="AS7" s="258"/>
      <c r="AT7" s="258"/>
      <c r="AU7" s="258"/>
      <c r="AV7" s="258"/>
      <c r="AW7" s="258"/>
      <c r="AX7" s="258"/>
      <c r="AY7" s="259"/>
      <c r="AZ7" s="244"/>
      <c r="BA7" s="245"/>
      <c r="BB7" s="178"/>
      <c r="BC7" s="178"/>
      <c r="BD7" s="178"/>
      <c r="BE7" s="180"/>
      <c r="BF7" s="182"/>
      <c r="BG7" s="182"/>
      <c r="BH7" s="3"/>
      <c r="BI7" s="3"/>
      <c r="BJ7" s="3"/>
      <c r="BK7" s="3"/>
      <c r="BL7" s="8"/>
      <c r="BM7" s="65"/>
      <c r="BN7" s="6"/>
      <c r="BO7" s="6"/>
      <c r="BP7" s="6"/>
      <c r="BQ7" s="6"/>
      <c r="BR7" s="6"/>
      <c r="BS7" s="6"/>
      <c r="BT7" s="6"/>
      <c r="BU7" s="6"/>
      <c r="BV7" s="6"/>
      <c r="BW7" s="6"/>
      <c r="BX7" s="234"/>
      <c r="BY7" s="236"/>
      <c r="BZ7" s="236"/>
      <c r="CA7" s="255"/>
      <c r="CB7" s="18"/>
      <c r="CC7" s="16"/>
      <c r="CD7" s="8"/>
      <c r="CE7" s="6"/>
      <c r="CF7" s="6" t="s">
        <v>16</v>
      </c>
      <c r="CG7" s="6"/>
      <c r="CH7" s="6"/>
      <c r="CI7" s="6"/>
      <c r="CJ7" s="6"/>
      <c r="CK7" s="6"/>
      <c r="CL7" s="6"/>
      <c r="CM7" s="6"/>
      <c r="CN7" s="185"/>
      <c r="CO7" s="186"/>
      <c r="CP7" s="17"/>
      <c r="CQ7" s="18"/>
      <c r="CR7" s="16"/>
      <c r="CS7" s="17"/>
      <c r="CT7" s="6"/>
      <c r="CU7" s="47" t="s">
        <v>17</v>
      </c>
      <c r="CV7" s="17"/>
      <c r="CW7" s="17"/>
      <c r="CX7" s="6" t="s">
        <v>18</v>
      </c>
      <c r="CY7" s="6"/>
      <c r="CZ7" s="6"/>
      <c r="DA7" s="6"/>
      <c r="DB7" s="6"/>
      <c r="DC7" s="19"/>
      <c r="DD7" s="19"/>
      <c r="DE7" s="17"/>
      <c r="DF7" s="17"/>
      <c r="DG7" s="17"/>
      <c r="DH7" s="17"/>
      <c r="DI7" s="66"/>
      <c r="DJ7" s="20"/>
      <c r="DK7" s="15"/>
      <c r="DL7" s="15"/>
      <c r="DM7" s="15"/>
      <c r="DN7" s="15"/>
      <c r="DO7" s="15"/>
      <c r="DP7" s="15"/>
    </row>
    <row r="8" spans="1:120" ht="10.5" customHeight="1" x14ac:dyDescent="0.4">
      <c r="A8" s="1"/>
      <c r="B8" s="187" t="s">
        <v>83</v>
      </c>
      <c r="C8" s="188"/>
      <c r="D8" s="188"/>
      <c r="E8" s="188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90"/>
      <c r="AG8" s="6"/>
      <c r="AH8" s="3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8"/>
      <c r="BM8" s="246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8"/>
      <c r="CC8" s="21"/>
      <c r="CD8" s="8"/>
      <c r="CE8" s="6"/>
      <c r="CF8" s="6" t="s">
        <v>19</v>
      </c>
      <c r="CG8" s="6"/>
      <c r="CH8" s="6"/>
      <c r="CI8" s="6"/>
      <c r="CJ8" s="6"/>
      <c r="CK8" s="6"/>
      <c r="CL8" s="6"/>
      <c r="CM8" s="6"/>
      <c r="CN8" s="17"/>
      <c r="CO8" s="17"/>
      <c r="CP8" s="17"/>
      <c r="CQ8" s="18"/>
      <c r="CR8" s="16"/>
      <c r="CS8" s="17"/>
      <c r="CT8" s="6"/>
      <c r="CU8" s="17"/>
      <c r="CV8" s="17"/>
      <c r="CW8" s="17"/>
      <c r="CX8" s="6" t="s">
        <v>20</v>
      </c>
      <c r="CY8" s="6"/>
      <c r="CZ8" s="6"/>
      <c r="DA8" s="6"/>
      <c r="DB8" s="6"/>
      <c r="DC8" s="6"/>
      <c r="DD8" s="6"/>
      <c r="DE8" s="17"/>
      <c r="DF8" s="17"/>
      <c r="DG8" s="17"/>
      <c r="DH8" s="17"/>
      <c r="DI8" s="66"/>
      <c r="DJ8" s="20"/>
      <c r="DK8" s="15"/>
      <c r="DL8" s="15"/>
      <c r="DM8" s="15"/>
      <c r="DN8" s="15"/>
      <c r="DO8" s="15"/>
      <c r="DP8" s="15"/>
    </row>
    <row r="9" spans="1:120" ht="11.1" customHeight="1" thickBot="1" x14ac:dyDescent="0.45">
      <c r="A9" s="1"/>
      <c r="B9" s="187"/>
      <c r="C9" s="188"/>
      <c r="D9" s="188"/>
      <c r="E9" s="188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90"/>
      <c r="AG9" s="6"/>
      <c r="AH9" s="22"/>
      <c r="AI9" s="23"/>
      <c r="AJ9" s="23"/>
      <c r="AK9" s="23"/>
      <c r="AL9" s="23"/>
      <c r="AM9" s="23"/>
      <c r="AN9" s="23"/>
      <c r="AO9" s="23"/>
      <c r="AP9" s="3"/>
      <c r="AQ9" s="3"/>
      <c r="AR9" s="3"/>
      <c r="AS9" s="3"/>
      <c r="AT9" s="3"/>
      <c r="AU9" s="3"/>
      <c r="AV9" s="3"/>
      <c r="AW9" s="3"/>
      <c r="AX9" s="3"/>
      <c r="AY9" s="6"/>
      <c r="AZ9" s="6"/>
      <c r="BA9" s="24"/>
      <c r="BB9" s="24"/>
      <c r="BC9" s="24"/>
      <c r="BD9" s="24"/>
      <c r="BE9" s="24"/>
      <c r="BF9" s="24"/>
      <c r="BG9" s="24"/>
      <c r="BH9" s="24"/>
      <c r="BI9" s="6"/>
      <c r="BJ9" s="6"/>
      <c r="BK9" s="6"/>
      <c r="BL9" s="8"/>
      <c r="BM9" s="249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1"/>
      <c r="CC9" s="21"/>
      <c r="CD9" s="74"/>
      <c r="CE9" s="74"/>
      <c r="CF9" s="74"/>
      <c r="CG9" s="74"/>
      <c r="CH9" s="8"/>
      <c r="CI9" s="8"/>
      <c r="CJ9" s="8"/>
      <c r="CK9" s="8"/>
      <c r="CL9" s="8"/>
      <c r="CM9" s="8"/>
      <c r="CN9" s="8"/>
      <c r="CO9" s="8"/>
      <c r="CP9" s="8"/>
      <c r="CQ9" s="48"/>
      <c r="CR9" s="26"/>
      <c r="CS9" s="17"/>
      <c r="CT9" s="17"/>
      <c r="CU9" s="17"/>
      <c r="CV9" s="17"/>
      <c r="CW9" s="17"/>
      <c r="CX9" s="47" t="s">
        <v>17</v>
      </c>
      <c r="CY9" s="17"/>
      <c r="CZ9" s="96"/>
      <c r="DA9" s="97"/>
      <c r="DB9" s="95"/>
      <c r="DC9" s="98"/>
      <c r="DD9" s="97"/>
      <c r="DE9" s="95"/>
      <c r="DF9" s="95"/>
      <c r="DG9" s="237" t="s">
        <v>21</v>
      </c>
      <c r="DH9" s="238"/>
      <c r="DI9" s="66"/>
      <c r="DJ9" s="20"/>
      <c r="DK9" s="15"/>
      <c r="DL9" s="15"/>
      <c r="DM9" s="15"/>
      <c r="DN9" s="15"/>
      <c r="DO9" s="15"/>
      <c r="DP9" s="15"/>
    </row>
    <row r="10" spans="1:120" ht="11.1" customHeight="1" x14ac:dyDescent="0.4">
      <c r="A10" s="1"/>
      <c r="B10" s="83"/>
      <c r="C10" s="27"/>
      <c r="D10" s="27"/>
      <c r="E10" s="27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6"/>
      <c r="AG10" s="6"/>
      <c r="AH10" s="239" t="s">
        <v>22</v>
      </c>
      <c r="AI10" s="239"/>
      <c r="AJ10" s="239"/>
      <c r="AK10" s="239"/>
      <c r="AL10" s="239"/>
      <c r="AM10" s="239"/>
      <c r="AN10" s="239"/>
      <c r="AO10" s="239"/>
      <c r="AP10" s="51"/>
      <c r="AQ10" s="51"/>
      <c r="AR10" s="51"/>
      <c r="AS10" s="51"/>
      <c r="AT10" s="51"/>
      <c r="AU10" s="51"/>
      <c r="AV10" s="51"/>
      <c r="AY10" s="52"/>
      <c r="AZ10" s="52"/>
      <c r="BA10" s="24"/>
      <c r="BB10" s="24"/>
      <c r="BC10" s="24"/>
      <c r="BD10" s="1"/>
      <c r="BE10" s="1"/>
      <c r="BF10" s="24"/>
      <c r="BG10" s="24"/>
      <c r="BH10" s="24"/>
      <c r="BI10" s="6"/>
      <c r="BJ10" s="6"/>
      <c r="BK10" s="6"/>
      <c r="BL10" s="8"/>
      <c r="BM10" s="67"/>
      <c r="BN10" s="7" t="s">
        <v>23</v>
      </c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28"/>
      <c r="CA10" s="28"/>
      <c r="CB10" s="68"/>
      <c r="CC10" s="57"/>
      <c r="CD10" s="61"/>
      <c r="CE10" s="61"/>
      <c r="CF10" s="75"/>
      <c r="CG10" s="75"/>
      <c r="CH10" s="75"/>
      <c r="CI10" s="76"/>
      <c r="CJ10" s="75"/>
      <c r="CK10" s="75"/>
      <c r="CL10" s="75"/>
      <c r="CM10" s="75"/>
      <c r="CN10" s="75"/>
      <c r="CO10" s="75"/>
      <c r="CP10" s="75"/>
      <c r="CQ10" s="61"/>
      <c r="CR10" s="65"/>
      <c r="CS10" s="17"/>
      <c r="CT10" s="17"/>
      <c r="CU10" s="17"/>
      <c r="CV10" s="17"/>
      <c r="CW10" s="17"/>
      <c r="CX10" s="47" t="s">
        <v>24</v>
      </c>
      <c r="CY10" s="17"/>
      <c r="CZ10" s="96"/>
      <c r="DA10" s="97"/>
      <c r="DB10" s="95"/>
      <c r="DC10" s="98"/>
      <c r="DD10" s="97"/>
      <c r="DE10" s="95"/>
      <c r="DF10" s="95"/>
      <c r="DG10" s="237" t="s">
        <v>21</v>
      </c>
      <c r="DH10" s="238"/>
      <c r="DI10" s="66"/>
      <c r="DJ10" s="20"/>
      <c r="DK10" s="15"/>
      <c r="DL10" s="15"/>
      <c r="DM10" s="15"/>
      <c r="DN10" s="15"/>
      <c r="DO10" s="15"/>
      <c r="DP10" s="15"/>
    </row>
    <row r="11" spans="1:120" ht="19.5" customHeight="1" x14ac:dyDescent="0.4">
      <c r="A11" s="1"/>
      <c r="B11" s="83" t="s">
        <v>82</v>
      </c>
      <c r="C11" s="27"/>
      <c r="D11" s="27"/>
      <c r="E11" s="27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9"/>
      <c r="AE11" s="29"/>
      <c r="AF11" s="104"/>
      <c r="AG11" s="6"/>
      <c r="AH11" s="207">
        <v>4003</v>
      </c>
      <c r="AI11" s="208"/>
      <c r="AJ11" s="208"/>
      <c r="AK11" s="208"/>
      <c r="AL11" s="209"/>
      <c r="AM11" s="210" t="s">
        <v>25</v>
      </c>
      <c r="AN11" s="210"/>
      <c r="AO11" s="207"/>
      <c r="AP11" s="212"/>
      <c r="AQ11" s="211"/>
      <c r="AR11" s="212"/>
      <c r="AS11" s="211"/>
      <c r="AT11" s="212"/>
      <c r="AU11" s="211"/>
      <c r="AV11" s="212"/>
      <c r="AW11" s="211"/>
      <c r="AX11" s="212"/>
      <c r="AY11" s="211"/>
      <c r="AZ11" s="209"/>
      <c r="BA11" s="220" t="s">
        <v>25</v>
      </c>
      <c r="BB11" s="221"/>
      <c r="BC11" s="218"/>
      <c r="BD11" s="219"/>
      <c r="BE11" s="1"/>
      <c r="BF11" s="24"/>
      <c r="BG11" s="24"/>
      <c r="BH11" s="24"/>
      <c r="BI11" s="6"/>
      <c r="BJ11" s="6"/>
      <c r="BK11" s="6"/>
      <c r="BL11" s="8"/>
      <c r="BM11" s="65"/>
      <c r="BN11" s="6"/>
      <c r="BO11" s="6"/>
      <c r="BP11" s="6">
        <v>1</v>
      </c>
      <c r="BQ11" s="6"/>
      <c r="BR11" s="6" t="s">
        <v>26</v>
      </c>
      <c r="BS11" s="6"/>
      <c r="BT11" s="6"/>
      <c r="BU11" s="6"/>
      <c r="BV11" s="6"/>
      <c r="BW11" s="6"/>
      <c r="BX11" s="6"/>
      <c r="BY11" s="213"/>
      <c r="BZ11" s="213"/>
      <c r="CA11" s="8"/>
      <c r="CB11" s="69"/>
      <c r="CC11" s="8"/>
      <c r="CD11" s="8"/>
      <c r="CE11" s="8"/>
      <c r="CF11" s="8"/>
      <c r="CG11" s="54"/>
      <c r="CH11" s="54"/>
      <c r="CI11" s="53"/>
      <c r="CJ11" s="54"/>
      <c r="CK11" s="54"/>
      <c r="CL11" s="53"/>
      <c r="CM11" s="38"/>
      <c r="CN11" s="38"/>
      <c r="CO11" s="53"/>
      <c r="CP11" s="8"/>
      <c r="CQ11" s="17"/>
      <c r="CR11" s="77"/>
      <c r="CS11" s="17"/>
      <c r="CT11" s="17"/>
      <c r="CU11" s="17"/>
      <c r="CV11" s="17"/>
      <c r="CW11" s="17"/>
      <c r="CX11" s="6" t="s">
        <v>75</v>
      </c>
      <c r="CY11" s="6"/>
      <c r="CZ11" s="6"/>
      <c r="DA11" s="3"/>
      <c r="DB11" s="6"/>
      <c r="DC11" s="6"/>
      <c r="DD11" s="6"/>
      <c r="DE11" s="6"/>
      <c r="DF11" s="17"/>
      <c r="DG11" s="17"/>
      <c r="DH11" s="17"/>
      <c r="DI11" s="66"/>
      <c r="DJ11" s="20"/>
      <c r="DK11" s="15"/>
      <c r="DL11" s="15"/>
      <c r="DM11" s="15"/>
      <c r="DN11" s="15"/>
      <c r="DO11" s="15"/>
      <c r="DP11" s="15"/>
    </row>
    <row r="12" spans="1:120" ht="11.1" customHeight="1" x14ac:dyDescent="0.4">
      <c r="A12" s="1"/>
      <c r="B12" s="83"/>
      <c r="C12" s="27"/>
      <c r="D12" s="27"/>
      <c r="E12" s="27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192" t="s">
        <v>30</v>
      </c>
      <c r="AE12" s="192"/>
      <c r="AF12" s="193"/>
      <c r="AG12" s="6"/>
      <c r="AH12" s="196" t="s">
        <v>31</v>
      </c>
      <c r="AI12" s="196"/>
      <c r="AJ12" s="196"/>
      <c r="AK12" s="196"/>
      <c r="AL12" s="196"/>
      <c r="AM12" s="19"/>
      <c r="AN12" s="351" t="s">
        <v>88</v>
      </c>
      <c r="AO12" s="351"/>
      <c r="AP12" s="351"/>
      <c r="AQ12" s="351"/>
      <c r="AR12" s="351"/>
      <c r="AS12" s="351"/>
      <c r="AT12" s="351"/>
      <c r="AU12" s="351"/>
      <c r="AV12" s="351"/>
      <c r="AW12" s="351"/>
      <c r="AX12" s="351"/>
      <c r="AY12" s="351"/>
      <c r="AZ12" s="351"/>
      <c r="BA12" s="351"/>
      <c r="BB12" s="351"/>
      <c r="BC12" s="351"/>
      <c r="BD12" s="351"/>
      <c r="BE12" s="351"/>
      <c r="BF12" s="351"/>
      <c r="BG12" s="351"/>
      <c r="BH12" s="351"/>
      <c r="BI12" s="351"/>
      <c r="BJ12" s="6"/>
      <c r="BK12" s="6"/>
      <c r="BL12" s="8"/>
      <c r="BM12" s="65"/>
      <c r="BN12" s="6"/>
      <c r="BO12" s="6"/>
      <c r="BP12" s="6">
        <v>2</v>
      </c>
      <c r="BQ12" s="6"/>
      <c r="BR12" s="6" t="s">
        <v>32</v>
      </c>
      <c r="BS12" s="6"/>
      <c r="BT12" s="6"/>
      <c r="BU12" s="6"/>
      <c r="BV12" s="6"/>
      <c r="BW12" s="6"/>
      <c r="BX12" s="6"/>
      <c r="BY12" s="213"/>
      <c r="BZ12" s="213"/>
      <c r="CA12" s="8"/>
      <c r="CB12" s="69"/>
      <c r="CC12" s="8"/>
      <c r="CD12" s="8"/>
      <c r="CE12" s="8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77"/>
      <c r="CS12" s="17"/>
      <c r="CT12" s="17"/>
      <c r="CU12" s="17"/>
      <c r="CV12" s="17"/>
      <c r="CW12" s="27"/>
      <c r="CX12" s="27"/>
      <c r="CY12" s="99"/>
      <c r="CZ12" s="100"/>
      <c r="DA12" s="55" t="s">
        <v>27</v>
      </c>
      <c r="DB12" s="99"/>
      <c r="DC12" s="100"/>
      <c r="DD12" s="55" t="s">
        <v>28</v>
      </c>
      <c r="DE12" s="101"/>
      <c r="DF12" s="102"/>
      <c r="DG12" s="55" t="s">
        <v>29</v>
      </c>
      <c r="DH12" s="91"/>
      <c r="DI12" s="69"/>
      <c r="DJ12" s="9"/>
      <c r="DK12" s="15"/>
      <c r="DL12" s="15"/>
      <c r="DM12" s="15"/>
      <c r="DN12" s="15"/>
      <c r="DO12" s="15"/>
      <c r="DP12" s="15"/>
    </row>
    <row r="13" spans="1:120" ht="6" customHeight="1" thickBot="1" x14ac:dyDescent="0.45">
      <c r="A13" s="1"/>
      <c r="B13" s="84"/>
      <c r="C13" s="85"/>
      <c r="D13" s="85"/>
      <c r="E13" s="85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194"/>
      <c r="AE13" s="194"/>
      <c r="AF13" s="195"/>
      <c r="AG13" s="6"/>
      <c r="AH13" s="196"/>
      <c r="AI13" s="196"/>
      <c r="AJ13" s="196"/>
      <c r="AK13" s="196"/>
      <c r="AL13" s="196"/>
      <c r="AM13" s="19"/>
      <c r="AN13" s="351"/>
      <c r="AO13" s="351"/>
      <c r="AP13" s="351"/>
      <c r="AQ13" s="351"/>
      <c r="AR13" s="351"/>
      <c r="AS13" s="351"/>
      <c r="AT13" s="351"/>
      <c r="AU13" s="351"/>
      <c r="AV13" s="351"/>
      <c r="AW13" s="351"/>
      <c r="AX13" s="351"/>
      <c r="AY13" s="351"/>
      <c r="AZ13" s="351"/>
      <c r="BA13" s="351"/>
      <c r="BB13" s="351"/>
      <c r="BC13" s="351"/>
      <c r="BD13" s="351"/>
      <c r="BE13" s="351"/>
      <c r="BF13" s="351"/>
      <c r="BG13" s="351"/>
      <c r="BH13" s="351"/>
      <c r="BI13" s="351"/>
      <c r="BJ13" s="6"/>
      <c r="BK13" s="6"/>
      <c r="BL13" s="8"/>
      <c r="BM13" s="70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2"/>
      <c r="CA13" s="72"/>
      <c r="CB13" s="73"/>
      <c r="CC13" s="25"/>
      <c r="CD13" s="25"/>
      <c r="CE13" s="25"/>
      <c r="CF13" s="32"/>
      <c r="CG13" s="25"/>
      <c r="CH13" s="56"/>
      <c r="CI13" s="56"/>
      <c r="CJ13" s="56"/>
      <c r="CK13" s="56"/>
      <c r="CL13" s="56"/>
      <c r="CM13" s="56"/>
      <c r="CN13" s="56"/>
      <c r="CO13" s="56"/>
      <c r="CP13" s="56"/>
      <c r="CQ13" s="49"/>
      <c r="CR13" s="78"/>
      <c r="CS13" s="79"/>
      <c r="CT13" s="79"/>
      <c r="CU13" s="79"/>
      <c r="CV13" s="79"/>
      <c r="CW13" s="92"/>
      <c r="CX13" s="92"/>
      <c r="CY13" s="92"/>
      <c r="CZ13" s="94"/>
      <c r="DA13" s="94"/>
      <c r="DB13" s="94"/>
      <c r="DC13" s="94"/>
      <c r="DD13" s="94"/>
      <c r="DE13" s="94"/>
      <c r="DF13" s="94"/>
      <c r="DG13" s="93"/>
      <c r="DH13" s="93"/>
      <c r="DI13" s="80"/>
      <c r="DJ13" s="9"/>
      <c r="DK13" s="30">
        <v>1</v>
      </c>
      <c r="DL13" s="15"/>
      <c r="DM13" s="15"/>
      <c r="DN13" s="15"/>
      <c r="DO13" s="15"/>
      <c r="DP13" s="15"/>
    </row>
    <row r="14" spans="1:120" ht="16.5" customHeight="1" x14ac:dyDescent="0.4">
      <c r="A14" s="3"/>
      <c r="B14" s="8"/>
      <c r="C14" s="6"/>
      <c r="D14" s="6"/>
      <c r="E14" s="5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 t="s">
        <v>33</v>
      </c>
      <c r="U14" s="6" t="s">
        <v>34</v>
      </c>
      <c r="V14" s="6" t="s">
        <v>35</v>
      </c>
      <c r="W14" s="6" t="s">
        <v>36</v>
      </c>
      <c r="X14" s="6" t="s">
        <v>37</v>
      </c>
      <c r="Y14" s="6" t="s">
        <v>38</v>
      </c>
      <c r="Z14" s="31" t="s">
        <v>39</v>
      </c>
      <c r="AA14" s="87" t="s">
        <v>87</v>
      </c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19" t="s">
        <v>86</v>
      </c>
      <c r="AM14" s="19"/>
      <c r="AN14" s="19"/>
      <c r="AO14" s="6"/>
      <c r="AP14" s="6"/>
      <c r="AQ14" s="6"/>
      <c r="AR14" s="6" t="s">
        <v>40</v>
      </c>
      <c r="AS14" s="6" t="s">
        <v>36</v>
      </c>
      <c r="AT14" s="6" t="s">
        <v>37</v>
      </c>
      <c r="AU14" s="6" t="s">
        <v>38</v>
      </c>
      <c r="AV14" s="31" t="s">
        <v>39</v>
      </c>
      <c r="AW14" s="33" t="s">
        <v>41</v>
      </c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40" t="s">
        <v>42</v>
      </c>
      <c r="BI14" s="33"/>
      <c r="BJ14" s="33"/>
      <c r="BK14" s="27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9"/>
      <c r="DK14" s="34"/>
    </row>
    <row r="15" spans="1:120" ht="10.5" customHeight="1" x14ac:dyDescent="0.4">
      <c r="A15" s="1"/>
      <c r="B15" s="191" t="s">
        <v>43</v>
      </c>
      <c r="C15" s="191"/>
      <c r="D15" s="191"/>
      <c r="E15" s="191"/>
      <c r="F15" s="191"/>
      <c r="G15" s="191"/>
      <c r="H15" s="191"/>
      <c r="I15" s="123" t="s">
        <v>44</v>
      </c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8"/>
      <c r="BJ15" s="224" t="s">
        <v>45</v>
      </c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5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  <c r="CQ15" s="225"/>
      <c r="CR15" s="225"/>
      <c r="CS15" s="225"/>
      <c r="CT15" s="225"/>
      <c r="CU15" s="225"/>
      <c r="CV15" s="225"/>
      <c r="CW15" s="225"/>
      <c r="CX15" s="225"/>
      <c r="CY15" s="225"/>
      <c r="CZ15" s="225"/>
      <c r="DA15" s="225"/>
      <c r="DB15" s="225"/>
      <c r="DC15" s="225"/>
      <c r="DD15" s="225"/>
      <c r="DE15" s="225"/>
      <c r="DF15" s="225"/>
      <c r="DG15" s="225"/>
      <c r="DH15" s="225"/>
      <c r="DI15" s="226"/>
    </row>
    <row r="16" spans="1:120" ht="10.5" customHeight="1" x14ac:dyDescent="0.4">
      <c r="A16" s="1"/>
      <c r="B16" s="191"/>
      <c r="C16" s="191"/>
      <c r="D16" s="191"/>
      <c r="E16" s="191"/>
      <c r="F16" s="191"/>
      <c r="G16" s="191"/>
      <c r="H16" s="191"/>
      <c r="I16" s="197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7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7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200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2"/>
      <c r="BI16" s="5"/>
      <c r="BJ16" s="197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227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138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40"/>
      <c r="CW16" s="264"/>
      <c r="CX16" s="265"/>
      <c r="CY16" s="265"/>
      <c r="CZ16" s="265"/>
      <c r="DA16" s="265"/>
      <c r="DB16" s="265"/>
      <c r="DC16" s="265"/>
      <c r="DD16" s="265"/>
      <c r="DE16" s="265"/>
      <c r="DF16" s="265"/>
      <c r="DG16" s="265"/>
      <c r="DH16" s="265"/>
      <c r="DI16" s="265"/>
    </row>
    <row r="17" spans="1:124" ht="10.5" customHeight="1" x14ac:dyDescent="0.4">
      <c r="A17" s="1"/>
      <c r="B17" s="191"/>
      <c r="C17" s="191"/>
      <c r="D17" s="191"/>
      <c r="E17" s="191"/>
      <c r="F17" s="191"/>
      <c r="G17" s="191"/>
      <c r="H17" s="191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203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5"/>
      <c r="BI17" s="5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144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6"/>
      <c r="CW17" s="265"/>
      <c r="CX17" s="265"/>
      <c r="CY17" s="265"/>
      <c r="CZ17" s="265"/>
      <c r="DA17" s="265"/>
      <c r="DB17" s="265"/>
      <c r="DC17" s="265"/>
      <c r="DD17" s="265"/>
      <c r="DE17" s="265"/>
      <c r="DF17" s="265"/>
      <c r="DG17" s="265"/>
      <c r="DH17" s="265"/>
      <c r="DI17" s="265"/>
    </row>
    <row r="18" spans="1:124" ht="10.5" customHeight="1" thickBot="1" x14ac:dyDescent="0.45">
      <c r="A18" s="1"/>
      <c r="B18" s="214" t="s">
        <v>46</v>
      </c>
      <c r="C18" s="214"/>
      <c r="D18" s="214"/>
      <c r="E18" s="214"/>
      <c r="F18" s="214"/>
      <c r="G18" s="214"/>
      <c r="H18" s="214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216" t="s">
        <v>47</v>
      </c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5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16" t="s">
        <v>48</v>
      </c>
      <c r="CK18" s="216"/>
      <c r="CL18" s="216"/>
      <c r="CM18" s="216"/>
      <c r="CN18" s="216"/>
      <c r="CO18" s="216"/>
      <c r="CP18" s="216"/>
      <c r="CQ18" s="216"/>
      <c r="CR18" s="216"/>
      <c r="CS18" s="216"/>
      <c r="CT18" s="216"/>
      <c r="CU18" s="216"/>
      <c r="CV18" s="216"/>
      <c r="CW18" s="266"/>
      <c r="CX18" s="266"/>
      <c r="CY18" s="266"/>
      <c r="CZ18" s="266"/>
      <c r="DA18" s="266"/>
      <c r="DB18" s="266"/>
      <c r="DC18" s="266"/>
      <c r="DD18" s="266"/>
      <c r="DE18" s="266"/>
      <c r="DF18" s="266"/>
      <c r="DG18" s="266"/>
      <c r="DH18" s="266"/>
      <c r="DI18" s="266"/>
    </row>
    <row r="19" spans="1:124" ht="10.5" customHeight="1" x14ac:dyDescent="0.4">
      <c r="A19" s="1"/>
      <c r="B19" s="214"/>
      <c r="C19" s="214"/>
      <c r="D19" s="214"/>
      <c r="E19" s="214"/>
      <c r="F19" s="214"/>
      <c r="G19" s="214"/>
      <c r="H19" s="215"/>
      <c r="I19" s="217" t="s">
        <v>49</v>
      </c>
      <c r="J19" s="206"/>
      <c r="K19" s="206"/>
      <c r="L19" s="206" t="s">
        <v>50</v>
      </c>
      <c r="M19" s="206"/>
      <c r="N19" s="206"/>
      <c r="O19" s="206"/>
      <c r="P19" s="206"/>
      <c r="Q19" s="206"/>
      <c r="R19" s="206"/>
      <c r="S19" s="206"/>
      <c r="T19" s="206"/>
      <c r="U19" s="206"/>
      <c r="V19" s="206" t="s">
        <v>49</v>
      </c>
      <c r="W19" s="206"/>
      <c r="X19" s="206"/>
      <c r="Y19" s="206" t="s">
        <v>50</v>
      </c>
      <c r="Z19" s="206"/>
      <c r="AA19" s="206"/>
      <c r="AB19" s="206"/>
      <c r="AC19" s="206"/>
      <c r="AD19" s="206"/>
      <c r="AE19" s="206"/>
      <c r="AF19" s="206"/>
      <c r="AG19" s="206"/>
      <c r="AH19" s="206"/>
      <c r="AI19" s="206" t="s">
        <v>49</v>
      </c>
      <c r="AJ19" s="206"/>
      <c r="AK19" s="206"/>
      <c r="AL19" s="206" t="s">
        <v>50</v>
      </c>
      <c r="AM19" s="206"/>
      <c r="AN19" s="206"/>
      <c r="AO19" s="206"/>
      <c r="AP19" s="206"/>
      <c r="AQ19" s="206"/>
      <c r="AR19" s="206"/>
      <c r="AS19" s="206"/>
      <c r="AT19" s="206"/>
      <c r="AU19" s="206"/>
      <c r="AV19" s="206" t="s">
        <v>49</v>
      </c>
      <c r="AW19" s="206"/>
      <c r="AX19" s="206"/>
      <c r="AY19" s="206" t="s">
        <v>50</v>
      </c>
      <c r="AZ19" s="206"/>
      <c r="BA19" s="206"/>
      <c r="BB19" s="206"/>
      <c r="BC19" s="206"/>
      <c r="BD19" s="206"/>
      <c r="BE19" s="206"/>
      <c r="BF19" s="206"/>
      <c r="BG19" s="206"/>
      <c r="BH19" s="263"/>
      <c r="BI19" s="6"/>
      <c r="BJ19" s="217" t="s">
        <v>49</v>
      </c>
      <c r="BK19" s="206"/>
      <c r="BL19" s="206"/>
      <c r="BM19" s="206" t="s">
        <v>50</v>
      </c>
      <c r="BN19" s="206"/>
      <c r="BO19" s="206"/>
      <c r="BP19" s="206"/>
      <c r="BQ19" s="206"/>
      <c r="BR19" s="206"/>
      <c r="BS19" s="206"/>
      <c r="BT19" s="206"/>
      <c r="BU19" s="206"/>
      <c r="BV19" s="206"/>
      <c r="BW19" s="206" t="s">
        <v>49</v>
      </c>
      <c r="BX19" s="206"/>
      <c r="BY19" s="206"/>
      <c r="BZ19" s="206" t="s">
        <v>50</v>
      </c>
      <c r="CA19" s="206"/>
      <c r="CB19" s="206"/>
      <c r="CC19" s="206"/>
      <c r="CD19" s="206"/>
      <c r="CE19" s="206"/>
      <c r="CF19" s="206"/>
      <c r="CG19" s="206"/>
      <c r="CH19" s="206"/>
      <c r="CI19" s="206"/>
      <c r="CJ19" s="206" t="s">
        <v>49</v>
      </c>
      <c r="CK19" s="206"/>
      <c r="CL19" s="206"/>
      <c r="CM19" s="206" t="s">
        <v>50</v>
      </c>
      <c r="CN19" s="206"/>
      <c r="CO19" s="206"/>
      <c r="CP19" s="206"/>
      <c r="CQ19" s="206"/>
      <c r="CR19" s="206"/>
      <c r="CS19" s="206"/>
      <c r="CT19" s="206"/>
      <c r="CU19" s="206"/>
      <c r="CV19" s="206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62"/>
    </row>
    <row r="20" spans="1:124" ht="10.5" customHeight="1" x14ac:dyDescent="0.4">
      <c r="A20" s="1"/>
      <c r="B20" s="214"/>
      <c r="C20" s="214"/>
      <c r="D20" s="214"/>
      <c r="E20" s="214"/>
      <c r="F20" s="214"/>
      <c r="G20" s="214"/>
      <c r="H20" s="215"/>
      <c r="I20" s="274" t="s">
        <v>51</v>
      </c>
      <c r="J20" s="175"/>
      <c r="K20" s="175"/>
      <c r="L20" s="175" t="s">
        <v>52</v>
      </c>
      <c r="M20" s="175"/>
      <c r="N20" s="175"/>
      <c r="O20" s="175"/>
      <c r="P20" s="175"/>
      <c r="Q20" s="175"/>
      <c r="R20" s="175"/>
      <c r="S20" s="175"/>
      <c r="T20" s="175"/>
      <c r="U20" s="175"/>
      <c r="V20" s="175" t="s">
        <v>51</v>
      </c>
      <c r="W20" s="175"/>
      <c r="X20" s="175"/>
      <c r="Y20" s="175" t="s">
        <v>52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 t="s">
        <v>51</v>
      </c>
      <c r="AJ20" s="175"/>
      <c r="AK20" s="175"/>
      <c r="AL20" s="175" t="s">
        <v>52</v>
      </c>
      <c r="AM20" s="175"/>
      <c r="AN20" s="175"/>
      <c r="AO20" s="175"/>
      <c r="AP20" s="175"/>
      <c r="AQ20" s="175"/>
      <c r="AR20" s="175"/>
      <c r="AS20" s="175"/>
      <c r="AT20" s="175"/>
      <c r="AU20" s="175"/>
      <c r="AV20" s="175" t="s">
        <v>51</v>
      </c>
      <c r="AW20" s="175"/>
      <c r="AX20" s="175"/>
      <c r="AY20" s="175" t="s">
        <v>52</v>
      </c>
      <c r="AZ20" s="175"/>
      <c r="BA20" s="175"/>
      <c r="BB20" s="175"/>
      <c r="BC20" s="175"/>
      <c r="BD20" s="175"/>
      <c r="BE20" s="175"/>
      <c r="BF20" s="175"/>
      <c r="BG20" s="175"/>
      <c r="BH20" s="273"/>
      <c r="BI20" s="35"/>
      <c r="BJ20" s="274" t="s">
        <v>51</v>
      </c>
      <c r="BK20" s="175"/>
      <c r="BL20" s="175"/>
      <c r="BM20" s="175" t="s">
        <v>52</v>
      </c>
      <c r="BN20" s="175"/>
      <c r="BO20" s="175"/>
      <c r="BP20" s="175"/>
      <c r="BQ20" s="175"/>
      <c r="BR20" s="175"/>
      <c r="BS20" s="175"/>
      <c r="BT20" s="175"/>
      <c r="BU20" s="175"/>
      <c r="BV20" s="175"/>
      <c r="BW20" s="175" t="s">
        <v>51</v>
      </c>
      <c r="BX20" s="175"/>
      <c r="BY20" s="175"/>
      <c r="BZ20" s="175" t="s">
        <v>52</v>
      </c>
      <c r="CA20" s="175"/>
      <c r="CB20" s="175"/>
      <c r="CC20" s="175"/>
      <c r="CD20" s="175"/>
      <c r="CE20" s="175"/>
      <c r="CF20" s="175"/>
      <c r="CG20" s="175"/>
      <c r="CH20" s="175"/>
      <c r="CI20" s="175"/>
      <c r="CJ20" s="175" t="s">
        <v>51</v>
      </c>
      <c r="CK20" s="175"/>
      <c r="CL20" s="175"/>
      <c r="CM20" s="175" t="s">
        <v>52</v>
      </c>
      <c r="CN20" s="175"/>
      <c r="CO20" s="175"/>
      <c r="CP20" s="175"/>
      <c r="CQ20" s="175"/>
      <c r="CR20" s="175"/>
      <c r="CS20" s="175"/>
      <c r="CT20" s="175"/>
      <c r="CU20" s="175"/>
      <c r="CV20" s="17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6"/>
      <c r="DJ20" s="36"/>
      <c r="DK20" s="267" t="s">
        <v>53</v>
      </c>
      <c r="DL20" s="268"/>
      <c r="DM20" s="269"/>
      <c r="DS20" s="111">
        <f>AV21</f>
        <v>0</v>
      </c>
      <c r="DT20" s="111">
        <f>CJ21</f>
        <v>0</v>
      </c>
    </row>
    <row r="21" spans="1:124" ht="10.5" customHeight="1" x14ac:dyDescent="0.4">
      <c r="A21" s="1"/>
      <c r="B21" s="116">
        <v>4</v>
      </c>
      <c r="C21" s="117"/>
      <c r="D21" s="117"/>
      <c r="E21" s="117"/>
      <c r="F21" s="118"/>
      <c r="G21" s="119" t="s">
        <v>28</v>
      </c>
      <c r="H21" s="120"/>
      <c r="I21" s="121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276"/>
      <c r="AJ21" s="277"/>
      <c r="AK21" s="278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275">
        <f>I21+V21+AI21</f>
        <v>0</v>
      </c>
      <c r="AW21" s="275"/>
      <c r="AX21" s="275"/>
      <c r="AY21" s="153">
        <f>L21+Y21+AL21</f>
        <v>0</v>
      </c>
      <c r="AZ21" s="153"/>
      <c r="BA21" s="153"/>
      <c r="BB21" s="153"/>
      <c r="BC21" s="153"/>
      <c r="BD21" s="153"/>
      <c r="BE21" s="153"/>
      <c r="BF21" s="153"/>
      <c r="BG21" s="153"/>
      <c r="BH21" s="279"/>
      <c r="BI21" s="5"/>
      <c r="BJ21" s="121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275">
        <f>BJ21+BW21</f>
        <v>0</v>
      </c>
      <c r="CK21" s="275"/>
      <c r="CL21" s="275"/>
      <c r="CM21" s="153">
        <f>BM21+BZ21</f>
        <v>0</v>
      </c>
      <c r="CN21" s="153"/>
      <c r="CO21" s="153"/>
      <c r="CP21" s="153"/>
      <c r="CQ21" s="153"/>
      <c r="CR21" s="153"/>
      <c r="CS21" s="153"/>
      <c r="CT21" s="153"/>
      <c r="CU21" s="153"/>
      <c r="CV21" s="153"/>
      <c r="CW21" s="154"/>
      <c r="CX21" s="154"/>
      <c r="CY21" s="154"/>
      <c r="CZ21" s="155"/>
      <c r="DA21" s="155"/>
      <c r="DB21" s="155"/>
      <c r="DC21" s="155"/>
      <c r="DD21" s="155"/>
      <c r="DE21" s="155"/>
      <c r="DF21" s="155"/>
      <c r="DG21" s="155"/>
      <c r="DH21" s="155"/>
      <c r="DI21" s="156"/>
      <c r="DK21" s="270"/>
      <c r="DL21" s="271"/>
      <c r="DM21" s="272"/>
      <c r="DS21" s="111">
        <f t="shared" ref="DS21:DS25" si="0">AV22</f>
        <v>0</v>
      </c>
      <c r="DT21" s="111">
        <f t="shared" ref="DT21:DT25" si="1">CJ22</f>
        <v>0</v>
      </c>
    </row>
    <row r="22" spans="1:124" ht="10.5" customHeight="1" x14ac:dyDescent="0.4">
      <c r="A22" s="1"/>
      <c r="B22" s="116">
        <v>5</v>
      </c>
      <c r="C22" s="117"/>
      <c r="D22" s="117"/>
      <c r="E22" s="117"/>
      <c r="F22" s="118"/>
      <c r="G22" s="119" t="s">
        <v>28</v>
      </c>
      <c r="H22" s="120"/>
      <c r="I22" s="121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275">
        <f t="shared" ref="AV22:AV30" si="2">I22+V22+AI22</f>
        <v>0</v>
      </c>
      <c r="AW22" s="275"/>
      <c r="AX22" s="275"/>
      <c r="AY22" s="153">
        <f t="shared" ref="AY22:AY37" si="3">L22+Y22+AL22</f>
        <v>0</v>
      </c>
      <c r="AZ22" s="153"/>
      <c r="BA22" s="153"/>
      <c r="BB22" s="153"/>
      <c r="BC22" s="153"/>
      <c r="BD22" s="153"/>
      <c r="BE22" s="153"/>
      <c r="BF22" s="153"/>
      <c r="BG22" s="153"/>
      <c r="BH22" s="279"/>
      <c r="BI22" s="5"/>
      <c r="BJ22" s="121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275">
        <f t="shared" ref="CJ22:CJ37" si="4">BJ22+BW22</f>
        <v>0</v>
      </c>
      <c r="CK22" s="275"/>
      <c r="CL22" s="275"/>
      <c r="CM22" s="153">
        <f t="shared" ref="CM22:CM37" si="5">BM22+BZ22</f>
        <v>0</v>
      </c>
      <c r="CN22" s="153"/>
      <c r="CO22" s="153"/>
      <c r="CP22" s="153"/>
      <c r="CQ22" s="153"/>
      <c r="CR22" s="153"/>
      <c r="CS22" s="153"/>
      <c r="CT22" s="153"/>
      <c r="CU22" s="153"/>
      <c r="CV22" s="153"/>
      <c r="CW22" s="154"/>
      <c r="CX22" s="154"/>
      <c r="CY22" s="154"/>
      <c r="CZ22" s="155"/>
      <c r="DA22" s="155"/>
      <c r="DB22" s="155"/>
      <c r="DC22" s="155"/>
      <c r="DD22" s="155"/>
      <c r="DE22" s="155"/>
      <c r="DF22" s="155"/>
      <c r="DG22" s="155"/>
      <c r="DH22" s="155"/>
      <c r="DI22" s="156"/>
      <c r="DK22" s="270"/>
      <c r="DL22" s="271"/>
      <c r="DM22" s="272"/>
      <c r="DS22" s="111">
        <f t="shared" si="0"/>
        <v>0</v>
      </c>
      <c r="DT22" s="111">
        <f t="shared" si="1"/>
        <v>0</v>
      </c>
    </row>
    <row r="23" spans="1:124" ht="10.5" customHeight="1" x14ac:dyDescent="0.4">
      <c r="A23" s="1"/>
      <c r="B23" s="116">
        <v>6</v>
      </c>
      <c r="C23" s="117"/>
      <c r="D23" s="117"/>
      <c r="E23" s="117"/>
      <c r="F23" s="118"/>
      <c r="G23" s="119" t="s">
        <v>28</v>
      </c>
      <c r="H23" s="120"/>
      <c r="I23" s="121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275">
        <f t="shared" si="2"/>
        <v>0</v>
      </c>
      <c r="AW23" s="275"/>
      <c r="AX23" s="275"/>
      <c r="AY23" s="153">
        <f t="shared" si="3"/>
        <v>0</v>
      </c>
      <c r="AZ23" s="153"/>
      <c r="BA23" s="153"/>
      <c r="BB23" s="153"/>
      <c r="BC23" s="153"/>
      <c r="BD23" s="153"/>
      <c r="BE23" s="153"/>
      <c r="BF23" s="153"/>
      <c r="BG23" s="153"/>
      <c r="BH23" s="279"/>
      <c r="BI23" s="5"/>
      <c r="BJ23" s="121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275">
        <f t="shared" si="4"/>
        <v>0</v>
      </c>
      <c r="CK23" s="275"/>
      <c r="CL23" s="275"/>
      <c r="CM23" s="153">
        <f t="shared" si="5"/>
        <v>0</v>
      </c>
      <c r="CN23" s="153"/>
      <c r="CO23" s="153"/>
      <c r="CP23" s="153"/>
      <c r="CQ23" s="153"/>
      <c r="CR23" s="153"/>
      <c r="CS23" s="153"/>
      <c r="CT23" s="153"/>
      <c r="CU23" s="153"/>
      <c r="CV23" s="153"/>
      <c r="CW23" s="154"/>
      <c r="CX23" s="154"/>
      <c r="CY23" s="154"/>
      <c r="CZ23" s="155"/>
      <c r="DA23" s="155"/>
      <c r="DB23" s="155"/>
      <c r="DC23" s="155"/>
      <c r="DD23" s="155"/>
      <c r="DE23" s="155"/>
      <c r="DF23" s="155"/>
      <c r="DG23" s="155"/>
      <c r="DH23" s="155"/>
      <c r="DI23" s="156"/>
      <c r="DK23" s="270"/>
      <c r="DL23" s="271"/>
      <c r="DM23" s="272"/>
      <c r="DS23" s="111">
        <f t="shared" si="0"/>
        <v>0</v>
      </c>
      <c r="DT23" s="111">
        <f t="shared" si="1"/>
        <v>0</v>
      </c>
    </row>
    <row r="24" spans="1:124" ht="10.5" customHeight="1" x14ac:dyDescent="0.4">
      <c r="A24" s="1"/>
      <c r="B24" s="116">
        <v>7</v>
      </c>
      <c r="C24" s="117"/>
      <c r="D24" s="117"/>
      <c r="E24" s="117"/>
      <c r="F24" s="118"/>
      <c r="G24" s="119" t="s">
        <v>54</v>
      </c>
      <c r="H24" s="120"/>
      <c r="I24" s="121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275">
        <f t="shared" si="2"/>
        <v>0</v>
      </c>
      <c r="AW24" s="275"/>
      <c r="AX24" s="275"/>
      <c r="AY24" s="153">
        <f t="shared" si="3"/>
        <v>0</v>
      </c>
      <c r="AZ24" s="153"/>
      <c r="BA24" s="153"/>
      <c r="BB24" s="153"/>
      <c r="BC24" s="153"/>
      <c r="BD24" s="153"/>
      <c r="BE24" s="153"/>
      <c r="BF24" s="153"/>
      <c r="BG24" s="153"/>
      <c r="BH24" s="279"/>
      <c r="BI24" s="5"/>
      <c r="BJ24" s="121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275">
        <f t="shared" si="4"/>
        <v>0</v>
      </c>
      <c r="CK24" s="275"/>
      <c r="CL24" s="275"/>
      <c r="CM24" s="153">
        <f t="shared" si="5"/>
        <v>0</v>
      </c>
      <c r="CN24" s="153"/>
      <c r="CO24" s="153"/>
      <c r="CP24" s="153"/>
      <c r="CQ24" s="153"/>
      <c r="CR24" s="153"/>
      <c r="CS24" s="153"/>
      <c r="CT24" s="153"/>
      <c r="CU24" s="153"/>
      <c r="CV24" s="153"/>
      <c r="CW24" s="154"/>
      <c r="CX24" s="154"/>
      <c r="CY24" s="154"/>
      <c r="CZ24" s="155"/>
      <c r="DA24" s="155"/>
      <c r="DB24" s="155"/>
      <c r="DC24" s="155"/>
      <c r="DD24" s="155"/>
      <c r="DE24" s="155"/>
      <c r="DF24" s="155"/>
      <c r="DG24" s="155"/>
      <c r="DH24" s="155"/>
      <c r="DI24" s="156"/>
      <c r="DK24" s="270"/>
      <c r="DL24" s="271"/>
      <c r="DM24" s="272"/>
      <c r="DS24" s="111">
        <f t="shared" si="0"/>
        <v>0</v>
      </c>
      <c r="DT24" s="111">
        <f t="shared" si="1"/>
        <v>0</v>
      </c>
    </row>
    <row r="25" spans="1:124" ht="10.5" customHeight="1" x14ac:dyDescent="0.4">
      <c r="A25" s="1"/>
      <c r="B25" s="116">
        <v>8</v>
      </c>
      <c r="C25" s="117"/>
      <c r="D25" s="117"/>
      <c r="E25" s="117"/>
      <c r="F25" s="118"/>
      <c r="G25" s="119" t="s">
        <v>54</v>
      </c>
      <c r="H25" s="120"/>
      <c r="I25" s="121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275">
        <f t="shared" si="2"/>
        <v>0</v>
      </c>
      <c r="AW25" s="275"/>
      <c r="AX25" s="275"/>
      <c r="AY25" s="153">
        <f t="shared" si="3"/>
        <v>0</v>
      </c>
      <c r="AZ25" s="153"/>
      <c r="BA25" s="153"/>
      <c r="BB25" s="153"/>
      <c r="BC25" s="153"/>
      <c r="BD25" s="153"/>
      <c r="BE25" s="153"/>
      <c r="BF25" s="153"/>
      <c r="BG25" s="153"/>
      <c r="BH25" s="279"/>
      <c r="BI25" s="5"/>
      <c r="BJ25" s="121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275">
        <f t="shared" si="4"/>
        <v>0</v>
      </c>
      <c r="CK25" s="275"/>
      <c r="CL25" s="275"/>
      <c r="CM25" s="153">
        <f t="shared" si="5"/>
        <v>0</v>
      </c>
      <c r="CN25" s="153"/>
      <c r="CO25" s="153"/>
      <c r="CP25" s="153"/>
      <c r="CQ25" s="153"/>
      <c r="CR25" s="153"/>
      <c r="CS25" s="153"/>
      <c r="CT25" s="153"/>
      <c r="CU25" s="153"/>
      <c r="CV25" s="153"/>
      <c r="CW25" s="154"/>
      <c r="CX25" s="154"/>
      <c r="CY25" s="154"/>
      <c r="CZ25" s="155"/>
      <c r="DA25" s="155"/>
      <c r="DB25" s="155"/>
      <c r="DC25" s="155"/>
      <c r="DD25" s="155"/>
      <c r="DE25" s="155"/>
      <c r="DF25" s="155"/>
      <c r="DG25" s="155"/>
      <c r="DH25" s="155"/>
      <c r="DI25" s="156"/>
      <c r="DK25" s="282"/>
      <c r="DL25" s="283"/>
      <c r="DM25" s="284"/>
      <c r="DS25" s="111">
        <f t="shared" si="0"/>
        <v>0</v>
      </c>
      <c r="DT25" s="111">
        <f t="shared" si="1"/>
        <v>0</v>
      </c>
    </row>
    <row r="26" spans="1:124" ht="10.5" customHeight="1" x14ac:dyDescent="0.4">
      <c r="A26" s="1"/>
      <c r="B26" s="116">
        <v>9</v>
      </c>
      <c r="C26" s="117"/>
      <c r="D26" s="117"/>
      <c r="E26" s="117"/>
      <c r="F26" s="118"/>
      <c r="G26" s="119" t="s">
        <v>54</v>
      </c>
      <c r="H26" s="120"/>
      <c r="I26" s="121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275">
        <f t="shared" si="2"/>
        <v>0</v>
      </c>
      <c r="AW26" s="275"/>
      <c r="AX26" s="275"/>
      <c r="AY26" s="153">
        <f t="shared" si="3"/>
        <v>0</v>
      </c>
      <c r="AZ26" s="153"/>
      <c r="BA26" s="153"/>
      <c r="BB26" s="153"/>
      <c r="BC26" s="153"/>
      <c r="BD26" s="153"/>
      <c r="BE26" s="153"/>
      <c r="BF26" s="153"/>
      <c r="BG26" s="153"/>
      <c r="BH26" s="279"/>
      <c r="BI26" s="5"/>
      <c r="BJ26" s="121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275">
        <f t="shared" si="4"/>
        <v>0</v>
      </c>
      <c r="CK26" s="275"/>
      <c r="CL26" s="275"/>
      <c r="CM26" s="153">
        <f t="shared" si="5"/>
        <v>0</v>
      </c>
      <c r="CN26" s="153"/>
      <c r="CO26" s="153"/>
      <c r="CP26" s="153"/>
      <c r="CQ26" s="153"/>
      <c r="CR26" s="153"/>
      <c r="CS26" s="153"/>
      <c r="CT26" s="153"/>
      <c r="CU26" s="153"/>
      <c r="CV26" s="153"/>
      <c r="CW26" s="154"/>
      <c r="CX26" s="154"/>
      <c r="CY26" s="154"/>
      <c r="CZ26" s="155"/>
      <c r="DA26" s="155"/>
      <c r="DB26" s="155"/>
      <c r="DC26" s="155"/>
      <c r="DD26" s="155"/>
      <c r="DE26" s="155"/>
      <c r="DF26" s="155"/>
      <c r="DG26" s="155"/>
      <c r="DH26" s="155"/>
      <c r="DI26" s="156"/>
      <c r="DK26" s="282"/>
      <c r="DL26" s="283"/>
      <c r="DM26" s="284"/>
      <c r="DS26" s="111">
        <f>AV30</f>
        <v>0</v>
      </c>
      <c r="DT26" s="111">
        <f>CJ30</f>
        <v>0</v>
      </c>
    </row>
    <row r="27" spans="1:124" ht="10.5" customHeight="1" x14ac:dyDescent="0.4">
      <c r="A27" s="1"/>
      <c r="B27" s="175" t="s">
        <v>55</v>
      </c>
      <c r="C27" s="175"/>
      <c r="D27" s="175"/>
      <c r="E27" s="176"/>
      <c r="F27" s="176"/>
      <c r="G27" s="119" t="s">
        <v>28</v>
      </c>
      <c r="H27" s="120"/>
      <c r="I27" s="121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275">
        <f t="shared" ref="AV27:AV28" si="6">I27+V27+AI27</f>
        <v>0</v>
      </c>
      <c r="AW27" s="275"/>
      <c r="AX27" s="275"/>
      <c r="AY27" s="153">
        <f t="shared" ref="AY27:AY28" si="7">L27+Y27+AL27</f>
        <v>0</v>
      </c>
      <c r="AZ27" s="153"/>
      <c r="BA27" s="153"/>
      <c r="BB27" s="153"/>
      <c r="BC27" s="153"/>
      <c r="BD27" s="153"/>
      <c r="BE27" s="153"/>
      <c r="BF27" s="153"/>
      <c r="BG27" s="153"/>
      <c r="BH27" s="279"/>
      <c r="BI27" s="5"/>
      <c r="BJ27" s="121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276"/>
      <c r="BX27" s="277"/>
      <c r="BY27" s="278"/>
      <c r="BZ27" s="276"/>
      <c r="CA27" s="277"/>
      <c r="CB27" s="277"/>
      <c r="CC27" s="277"/>
      <c r="CD27" s="277"/>
      <c r="CE27" s="277"/>
      <c r="CF27" s="277"/>
      <c r="CG27" s="277"/>
      <c r="CH27" s="277"/>
      <c r="CI27" s="278"/>
      <c r="CJ27" s="275">
        <f t="shared" ref="CJ27:CJ28" si="8">BJ27+BW27</f>
        <v>0</v>
      </c>
      <c r="CK27" s="275"/>
      <c r="CL27" s="275"/>
      <c r="CM27" s="153">
        <f t="shared" ref="CM27:CM28" si="9">BM27+BZ27</f>
        <v>0</v>
      </c>
      <c r="CN27" s="153"/>
      <c r="CO27" s="153"/>
      <c r="CP27" s="153"/>
      <c r="CQ27" s="153"/>
      <c r="CR27" s="153"/>
      <c r="CS27" s="153"/>
      <c r="CT27" s="153"/>
      <c r="CU27" s="153"/>
      <c r="CV27" s="153"/>
      <c r="CW27" s="154"/>
      <c r="CX27" s="154"/>
      <c r="CY27" s="154"/>
      <c r="CZ27" s="155"/>
      <c r="DA27" s="155"/>
      <c r="DB27" s="155"/>
      <c r="DC27" s="155"/>
      <c r="DD27" s="155"/>
      <c r="DE27" s="155"/>
      <c r="DF27" s="155"/>
      <c r="DG27" s="155"/>
      <c r="DH27" s="155"/>
      <c r="DI27" s="156"/>
      <c r="DK27" s="282"/>
      <c r="DL27" s="283"/>
      <c r="DM27" s="284"/>
      <c r="DS27" s="111">
        <f t="shared" ref="DS27:DS31" si="10">AV31</f>
        <v>0</v>
      </c>
      <c r="DT27" s="111">
        <f t="shared" ref="DT27:DT31" si="11">CJ31</f>
        <v>0</v>
      </c>
    </row>
    <row r="28" spans="1:124" ht="10.5" customHeight="1" x14ac:dyDescent="0.4">
      <c r="A28" s="1"/>
      <c r="B28" s="175" t="s">
        <v>55</v>
      </c>
      <c r="C28" s="175"/>
      <c r="D28" s="175"/>
      <c r="E28" s="176"/>
      <c r="F28" s="176"/>
      <c r="G28" s="119" t="s">
        <v>28</v>
      </c>
      <c r="H28" s="120"/>
      <c r="I28" s="158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63">
        <f t="shared" si="6"/>
        <v>0</v>
      </c>
      <c r="AW28" s="163"/>
      <c r="AX28" s="163"/>
      <c r="AY28" s="164">
        <f t="shared" si="7"/>
        <v>0</v>
      </c>
      <c r="AZ28" s="164"/>
      <c r="BA28" s="164"/>
      <c r="BB28" s="164"/>
      <c r="BC28" s="164"/>
      <c r="BD28" s="164"/>
      <c r="BE28" s="164"/>
      <c r="BF28" s="164"/>
      <c r="BG28" s="164"/>
      <c r="BH28" s="289"/>
      <c r="BI28" s="5"/>
      <c r="BJ28" s="158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60"/>
      <c r="BX28" s="161"/>
      <c r="BY28" s="162"/>
      <c r="BZ28" s="160"/>
      <c r="CA28" s="161"/>
      <c r="CB28" s="161"/>
      <c r="CC28" s="161"/>
      <c r="CD28" s="161"/>
      <c r="CE28" s="161"/>
      <c r="CF28" s="161"/>
      <c r="CG28" s="161"/>
      <c r="CH28" s="161"/>
      <c r="CI28" s="162"/>
      <c r="CJ28" s="163">
        <f t="shared" si="8"/>
        <v>0</v>
      </c>
      <c r="CK28" s="163"/>
      <c r="CL28" s="163"/>
      <c r="CM28" s="164">
        <f t="shared" si="9"/>
        <v>0</v>
      </c>
      <c r="CN28" s="164"/>
      <c r="CO28" s="164"/>
      <c r="CP28" s="164"/>
      <c r="CQ28" s="164"/>
      <c r="CR28" s="164"/>
      <c r="CS28" s="164"/>
      <c r="CT28" s="164"/>
      <c r="CU28" s="164"/>
      <c r="CV28" s="164"/>
      <c r="CW28" s="154"/>
      <c r="CX28" s="154"/>
      <c r="CY28" s="154"/>
      <c r="CZ28" s="155"/>
      <c r="DA28" s="155"/>
      <c r="DB28" s="155"/>
      <c r="DC28" s="155"/>
      <c r="DD28" s="155"/>
      <c r="DE28" s="155"/>
      <c r="DF28" s="155"/>
      <c r="DG28" s="155"/>
      <c r="DH28" s="155"/>
      <c r="DI28" s="156"/>
      <c r="DK28" s="282"/>
      <c r="DL28" s="283"/>
      <c r="DM28" s="284"/>
      <c r="DS28" s="111">
        <f t="shared" si="10"/>
        <v>0</v>
      </c>
      <c r="DT28" s="111">
        <f t="shared" si="11"/>
        <v>0</v>
      </c>
    </row>
    <row r="29" spans="1:124" ht="10.5" customHeight="1" x14ac:dyDescent="0.4">
      <c r="A29" s="1"/>
      <c r="B29" s="114" t="s">
        <v>76</v>
      </c>
      <c r="C29" s="115"/>
      <c r="D29" s="115"/>
      <c r="E29" s="115"/>
      <c r="F29" s="115"/>
      <c r="G29" s="115"/>
      <c r="H29" s="115"/>
      <c r="I29" s="173">
        <f>SUM(I21:I28)</f>
        <v>0</v>
      </c>
      <c r="J29" s="174"/>
      <c r="K29" s="174"/>
      <c r="L29" s="174">
        <f>SUM(L21:L28)</f>
        <v>0</v>
      </c>
      <c r="M29" s="174"/>
      <c r="N29" s="174"/>
      <c r="O29" s="174"/>
      <c r="P29" s="174"/>
      <c r="Q29" s="174"/>
      <c r="R29" s="174"/>
      <c r="S29" s="174"/>
      <c r="T29" s="174"/>
      <c r="U29" s="174"/>
      <c r="V29" s="174">
        <f>SUM(V21:V28)</f>
        <v>0</v>
      </c>
      <c r="W29" s="174"/>
      <c r="X29" s="174"/>
      <c r="Y29" s="174">
        <f>SUM(Y21:Y28)</f>
        <v>0</v>
      </c>
      <c r="Z29" s="174"/>
      <c r="AA29" s="174"/>
      <c r="AB29" s="174"/>
      <c r="AC29" s="174"/>
      <c r="AD29" s="174"/>
      <c r="AE29" s="174"/>
      <c r="AF29" s="174"/>
      <c r="AG29" s="174"/>
      <c r="AH29" s="174"/>
      <c r="AI29" s="174">
        <f>SUM(AI21:AI28)</f>
        <v>0</v>
      </c>
      <c r="AJ29" s="174"/>
      <c r="AK29" s="174"/>
      <c r="AL29" s="174">
        <f>SUM(AL21:AL28)</f>
        <v>0</v>
      </c>
      <c r="AM29" s="174"/>
      <c r="AN29" s="174"/>
      <c r="AO29" s="174"/>
      <c r="AP29" s="174"/>
      <c r="AQ29" s="174"/>
      <c r="AR29" s="174"/>
      <c r="AS29" s="174"/>
      <c r="AT29" s="174"/>
      <c r="AU29" s="174"/>
      <c r="AV29" s="169">
        <f>SUM(AV21:AV28)</f>
        <v>0</v>
      </c>
      <c r="AW29" s="170"/>
      <c r="AX29" s="171"/>
      <c r="AY29" s="290">
        <f>SUM(AY21:AY28)</f>
        <v>0</v>
      </c>
      <c r="AZ29" s="291"/>
      <c r="BA29" s="291"/>
      <c r="BB29" s="291"/>
      <c r="BC29" s="291"/>
      <c r="BD29" s="291"/>
      <c r="BE29" s="291"/>
      <c r="BF29" s="291"/>
      <c r="BG29" s="291"/>
      <c r="BH29" s="292"/>
      <c r="BI29" s="5"/>
      <c r="BJ29" s="165">
        <f>SUM(BJ21:BJ28)</f>
        <v>0</v>
      </c>
      <c r="BK29" s="166"/>
      <c r="BL29" s="167"/>
      <c r="BM29" s="168">
        <f>SUM(BM21:BM28)</f>
        <v>0</v>
      </c>
      <c r="BN29" s="166"/>
      <c r="BO29" s="166"/>
      <c r="BP29" s="166"/>
      <c r="BQ29" s="166"/>
      <c r="BR29" s="166"/>
      <c r="BS29" s="166"/>
      <c r="BT29" s="166"/>
      <c r="BU29" s="166"/>
      <c r="BV29" s="167"/>
      <c r="BW29" s="168">
        <f>SUM(BW21:BW28)</f>
        <v>0</v>
      </c>
      <c r="BX29" s="166"/>
      <c r="BY29" s="167"/>
      <c r="BZ29" s="168">
        <f>SUM(BZ21:BZ28)</f>
        <v>0</v>
      </c>
      <c r="CA29" s="166"/>
      <c r="CB29" s="166"/>
      <c r="CC29" s="166"/>
      <c r="CD29" s="166"/>
      <c r="CE29" s="166"/>
      <c r="CF29" s="166"/>
      <c r="CG29" s="166"/>
      <c r="CH29" s="166"/>
      <c r="CI29" s="167"/>
      <c r="CJ29" s="169">
        <f>SUM(CJ21:CJ28)</f>
        <v>0</v>
      </c>
      <c r="CK29" s="170"/>
      <c r="CL29" s="171"/>
      <c r="CM29" s="169">
        <f>SUM(CM21:CM28)</f>
        <v>0</v>
      </c>
      <c r="CN29" s="170"/>
      <c r="CO29" s="170"/>
      <c r="CP29" s="170"/>
      <c r="CQ29" s="170"/>
      <c r="CR29" s="170"/>
      <c r="CS29" s="170"/>
      <c r="CT29" s="170"/>
      <c r="CU29" s="170"/>
      <c r="CV29" s="172"/>
      <c r="CW29" s="157"/>
      <c r="CX29" s="154"/>
      <c r="CY29" s="154"/>
      <c r="CZ29" s="155"/>
      <c r="DA29" s="155"/>
      <c r="DB29" s="155"/>
      <c r="DC29" s="155"/>
      <c r="DD29" s="155"/>
      <c r="DE29" s="155"/>
      <c r="DF29" s="155"/>
      <c r="DG29" s="155"/>
      <c r="DH29" s="155"/>
      <c r="DI29" s="156"/>
      <c r="DK29" s="282"/>
      <c r="DL29" s="283"/>
      <c r="DM29" s="284"/>
      <c r="DS29" s="111">
        <f t="shared" si="10"/>
        <v>0</v>
      </c>
      <c r="DT29" s="111">
        <f t="shared" si="11"/>
        <v>0</v>
      </c>
    </row>
    <row r="30" spans="1:124" ht="10.5" customHeight="1" x14ac:dyDescent="0.4">
      <c r="A30" s="1"/>
      <c r="B30" s="116">
        <v>10</v>
      </c>
      <c r="C30" s="117"/>
      <c r="D30" s="117"/>
      <c r="E30" s="117"/>
      <c r="F30" s="118"/>
      <c r="G30" s="119" t="s">
        <v>54</v>
      </c>
      <c r="H30" s="120"/>
      <c r="I30" s="280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8">
        <f t="shared" si="2"/>
        <v>0</v>
      </c>
      <c r="AW30" s="288"/>
      <c r="AX30" s="288"/>
      <c r="AY30" s="293">
        <f t="shared" si="3"/>
        <v>0</v>
      </c>
      <c r="AZ30" s="293"/>
      <c r="BA30" s="293"/>
      <c r="BB30" s="293"/>
      <c r="BC30" s="293"/>
      <c r="BD30" s="293"/>
      <c r="BE30" s="293"/>
      <c r="BF30" s="293"/>
      <c r="BG30" s="293"/>
      <c r="BH30" s="294"/>
      <c r="BI30" s="5"/>
      <c r="BJ30" s="280"/>
      <c r="BK30" s="281"/>
      <c r="BL30" s="281"/>
      <c r="BM30" s="281"/>
      <c r="BN30" s="281"/>
      <c r="BO30" s="281"/>
      <c r="BP30" s="281"/>
      <c r="BQ30" s="281"/>
      <c r="BR30" s="281"/>
      <c r="BS30" s="281"/>
      <c r="BT30" s="281"/>
      <c r="BU30" s="281"/>
      <c r="BV30" s="281"/>
      <c r="BW30" s="281"/>
      <c r="BX30" s="281"/>
      <c r="BY30" s="281"/>
      <c r="BZ30" s="281"/>
      <c r="CA30" s="281"/>
      <c r="CB30" s="281"/>
      <c r="CC30" s="281"/>
      <c r="CD30" s="281"/>
      <c r="CE30" s="281"/>
      <c r="CF30" s="281"/>
      <c r="CG30" s="281"/>
      <c r="CH30" s="281"/>
      <c r="CI30" s="281"/>
      <c r="CJ30" s="288">
        <f t="shared" si="4"/>
        <v>0</v>
      </c>
      <c r="CK30" s="288"/>
      <c r="CL30" s="288"/>
      <c r="CM30" s="293">
        <f t="shared" si="5"/>
        <v>0</v>
      </c>
      <c r="CN30" s="293"/>
      <c r="CO30" s="293"/>
      <c r="CP30" s="293"/>
      <c r="CQ30" s="293"/>
      <c r="CR30" s="293"/>
      <c r="CS30" s="293"/>
      <c r="CT30" s="293"/>
      <c r="CU30" s="293"/>
      <c r="CV30" s="293"/>
      <c r="CW30" s="154"/>
      <c r="CX30" s="154"/>
      <c r="CY30" s="154"/>
      <c r="CZ30" s="155"/>
      <c r="DA30" s="155"/>
      <c r="DB30" s="155"/>
      <c r="DC30" s="155"/>
      <c r="DD30" s="155"/>
      <c r="DE30" s="155"/>
      <c r="DF30" s="155"/>
      <c r="DG30" s="155"/>
      <c r="DH30" s="155"/>
      <c r="DI30" s="156"/>
      <c r="DK30" s="282"/>
      <c r="DL30" s="283"/>
      <c r="DM30" s="284"/>
      <c r="DS30" s="111">
        <f t="shared" si="10"/>
        <v>0</v>
      </c>
      <c r="DT30" s="111">
        <f t="shared" si="11"/>
        <v>0</v>
      </c>
    </row>
    <row r="31" spans="1:124" ht="10.5" customHeight="1" x14ac:dyDescent="0.4">
      <c r="A31" s="1"/>
      <c r="B31" s="116">
        <v>11</v>
      </c>
      <c r="C31" s="117"/>
      <c r="D31" s="117"/>
      <c r="E31" s="117"/>
      <c r="F31" s="118"/>
      <c r="G31" s="119" t="s">
        <v>54</v>
      </c>
      <c r="H31" s="120"/>
      <c r="I31" s="121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288">
        <f t="shared" ref="AV31:AV37" si="12">I31+V31+AI31</f>
        <v>0</v>
      </c>
      <c r="AW31" s="288"/>
      <c r="AX31" s="288"/>
      <c r="AY31" s="153">
        <f t="shared" si="3"/>
        <v>0</v>
      </c>
      <c r="AZ31" s="153"/>
      <c r="BA31" s="153"/>
      <c r="BB31" s="153"/>
      <c r="BC31" s="153"/>
      <c r="BD31" s="153"/>
      <c r="BE31" s="153"/>
      <c r="BF31" s="153"/>
      <c r="BG31" s="153"/>
      <c r="BH31" s="279"/>
      <c r="BI31" s="5"/>
      <c r="BJ31" s="121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275">
        <f t="shared" si="4"/>
        <v>0</v>
      </c>
      <c r="CK31" s="275"/>
      <c r="CL31" s="275"/>
      <c r="CM31" s="153">
        <f t="shared" si="5"/>
        <v>0</v>
      </c>
      <c r="CN31" s="153"/>
      <c r="CO31" s="153"/>
      <c r="CP31" s="153"/>
      <c r="CQ31" s="153"/>
      <c r="CR31" s="153"/>
      <c r="CS31" s="153"/>
      <c r="CT31" s="153"/>
      <c r="CU31" s="153"/>
      <c r="CV31" s="153"/>
      <c r="CW31" s="154"/>
      <c r="CX31" s="154"/>
      <c r="CY31" s="154"/>
      <c r="CZ31" s="155"/>
      <c r="DA31" s="155"/>
      <c r="DB31" s="155"/>
      <c r="DC31" s="155"/>
      <c r="DD31" s="155"/>
      <c r="DE31" s="155"/>
      <c r="DF31" s="155"/>
      <c r="DG31" s="155"/>
      <c r="DH31" s="155"/>
      <c r="DI31" s="156"/>
      <c r="DK31" s="282"/>
      <c r="DL31" s="283"/>
      <c r="DM31" s="284"/>
      <c r="DS31" s="111">
        <f t="shared" si="10"/>
        <v>0</v>
      </c>
      <c r="DT31" s="111">
        <f t="shared" si="11"/>
        <v>0</v>
      </c>
    </row>
    <row r="32" spans="1:124" ht="10.5" customHeight="1" x14ac:dyDescent="0.4">
      <c r="A32" s="1"/>
      <c r="B32" s="116">
        <v>12</v>
      </c>
      <c r="C32" s="117"/>
      <c r="D32" s="117"/>
      <c r="E32" s="117"/>
      <c r="F32" s="118"/>
      <c r="G32" s="119" t="s">
        <v>54</v>
      </c>
      <c r="H32" s="120"/>
      <c r="I32" s="121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288">
        <f t="shared" si="12"/>
        <v>0</v>
      </c>
      <c r="AW32" s="288"/>
      <c r="AX32" s="288"/>
      <c r="AY32" s="153">
        <f t="shared" si="3"/>
        <v>0</v>
      </c>
      <c r="AZ32" s="153"/>
      <c r="BA32" s="153"/>
      <c r="BB32" s="153"/>
      <c r="BC32" s="153"/>
      <c r="BD32" s="153"/>
      <c r="BE32" s="153"/>
      <c r="BF32" s="153"/>
      <c r="BG32" s="153"/>
      <c r="BH32" s="279"/>
      <c r="BI32" s="5"/>
      <c r="BJ32" s="121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275">
        <f t="shared" si="4"/>
        <v>0</v>
      </c>
      <c r="CK32" s="275"/>
      <c r="CL32" s="275"/>
      <c r="CM32" s="153">
        <f t="shared" si="5"/>
        <v>0</v>
      </c>
      <c r="CN32" s="153"/>
      <c r="CO32" s="153"/>
      <c r="CP32" s="153"/>
      <c r="CQ32" s="153"/>
      <c r="CR32" s="153"/>
      <c r="CS32" s="153"/>
      <c r="CT32" s="153"/>
      <c r="CU32" s="153"/>
      <c r="CV32" s="153"/>
      <c r="CW32" s="154"/>
      <c r="CX32" s="154"/>
      <c r="CY32" s="154"/>
      <c r="CZ32" s="155"/>
      <c r="DA32" s="155"/>
      <c r="DB32" s="155"/>
      <c r="DC32" s="155"/>
      <c r="DD32" s="155"/>
      <c r="DE32" s="155"/>
      <c r="DF32" s="155"/>
      <c r="DG32" s="155"/>
      <c r="DH32" s="155"/>
      <c r="DI32" s="156"/>
      <c r="DK32" s="282"/>
      <c r="DL32" s="283"/>
      <c r="DM32" s="284"/>
      <c r="DS32" s="111">
        <f>SUM(DS20:DS31)</f>
        <v>0</v>
      </c>
      <c r="DT32" s="111">
        <f>SUM(DT20:DT31)</f>
        <v>0</v>
      </c>
    </row>
    <row r="33" spans="1:124" ht="10.5" customHeight="1" x14ac:dyDescent="0.4">
      <c r="A33" s="1"/>
      <c r="B33" s="116">
        <v>1</v>
      </c>
      <c r="C33" s="117"/>
      <c r="D33" s="117"/>
      <c r="E33" s="117"/>
      <c r="F33" s="118"/>
      <c r="G33" s="119" t="s">
        <v>54</v>
      </c>
      <c r="H33" s="120"/>
      <c r="I33" s="121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288">
        <f t="shared" si="12"/>
        <v>0</v>
      </c>
      <c r="AW33" s="288"/>
      <c r="AX33" s="288"/>
      <c r="AY33" s="153">
        <f t="shared" si="3"/>
        <v>0</v>
      </c>
      <c r="AZ33" s="153"/>
      <c r="BA33" s="153"/>
      <c r="BB33" s="153"/>
      <c r="BC33" s="153"/>
      <c r="BD33" s="153"/>
      <c r="BE33" s="153"/>
      <c r="BF33" s="153"/>
      <c r="BG33" s="153"/>
      <c r="BH33" s="279"/>
      <c r="BI33" s="5"/>
      <c r="BJ33" s="121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275">
        <f t="shared" si="4"/>
        <v>0</v>
      </c>
      <c r="CK33" s="275"/>
      <c r="CL33" s="275"/>
      <c r="CM33" s="153">
        <f t="shared" si="5"/>
        <v>0</v>
      </c>
      <c r="CN33" s="153"/>
      <c r="CO33" s="153"/>
      <c r="CP33" s="153"/>
      <c r="CQ33" s="153"/>
      <c r="CR33" s="153"/>
      <c r="CS33" s="153"/>
      <c r="CT33" s="153"/>
      <c r="CU33" s="153"/>
      <c r="CV33" s="153"/>
      <c r="CW33" s="154"/>
      <c r="CX33" s="154"/>
      <c r="CY33" s="154"/>
      <c r="CZ33" s="155"/>
      <c r="DA33" s="155"/>
      <c r="DB33" s="155"/>
      <c r="DC33" s="155"/>
      <c r="DD33" s="155"/>
      <c r="DE33" s="155"/>
      <c r="DF33" s="155"/>
      <c r="DG33" s="155"/>
      <c r="DH33" s="155"/>
      <c r="DI33" s="156"/>
      <c r="DK33" s="282"/>
      <c r="DL33" s="283"/>
      <c r="DM33" s="284"/>
      <c r="DS33" s="4">
        <f>DS32/12</f>
        <v>0</v>
      </c>
      <c r="DT33" s="4">
        <f>DT32/12</f>
        <v>0</v>
      </c>
    </row>
    <row r="34" spans="1:124" ht="10.5" customHeight="1" x14ac:dyDescent="0.4">
      <c r="A34" s="1"/>
      <c r="B34" s="116">
        <v>2</v>
      </c>
      <c r="C34" s="117"/>
      <c r="D34" s="117"/>
      <c r="E34" s="117"/>
      <c r="F34" s="118"/>
      <c r="G34" s="119" t="s">
        <v>54</v>
      </c>
      <c r="H34" s="120"/>
      <c r="I34" s="121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288">
        <f t="shared" si="12"/>
        <v>0</v>
      </c>
      <c r="AW34" s="288"/>
      <c r="AX34" s="288"/>
      <c r="AY34" s="153">
        <f t="shared" si="3"/>
        <v>0</v>
      </c>
      <c r="AZ34" s="153"/>
      <c r="BA34" s="153"/>
      <c r="BB34" s="153"/>
      <c r="BC34" s="153"/>
      <c r="BD34" s="153"/>
      <c r="BE34" s="153"/>
      <c r="BF34" s="153"/>
      <c r="BG34" s="153"/>
      <c r="BH34" s="279"/>
      <c r="BI34" s="5"/>
      <c r="BJ34" s="121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275">
        <f t="shared" si="4"/>
        <v>0</v>
      </c>
      <c r="CK34" s="275"/>
      <c r="CL34" s="275"/>
      <c r="CM34" s="153">
        <f t="shared" si="5"/>
        <v>0</v>
      </c>
      <c r="CN34" s="153"/>
      <c r="CO34" s="153"/>
      <c r="CP34" s="153"/>
      <c r="CQ34" s="153"/>
      <c r="CR34" s="153"/>
      <c r="CS34" s="153"/>
      <c r="CT34" s="153"/>
      <c r="CU34" s="153"/>
      <c r="CV34" s="153"/>
      <c r="CW34" s="154"/>
      <c r="CX34" s="154"/>
      <c r="CY34" s="154"/>
      <c r="CZ34" s="155"/>
      <c r="DA34" s="155"/>
      <c r="DB34" s="155"/>
      <c r="DC34" s="155"/>
      <c r="DD34" s="155"/>
      <c r="DE34" s="155"/>
      <c r="DF34" s="155"/>
      <c r="DG34" s="155"/>
      <c r="DH34" s="155"/>
      <c r="DI34" s="156"/>
      <c r="DK34" s="282"/>
      <c r="DL34" s="283"/>
      <c r="DM34" s="284"/>
    </row>
    <row r="35" spans="1:124" ht="10.5" customHeight="1" x14ac:dyDescent="0.4">
      <c r="A35" s="1"/>
      <c r="B35" s="116">
        <v>3</v>
      </c>
      <c r="C35" s="117"/>
      <c r="D35" s="117"/>
      <c r="E35" s="117"/>
      <c r="F35" s="118"/>
      <c r="G35" s="119" t="s">
        <v>54</v>
      </c>
      <c r="H35" s="120"/>
      <c r="I35" s="121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288">
        <f t="shared" si="12"/>
        <v>0</v>
      </c>
      <c r="AW35" s="288"/>
      <c r="AX35" s="288"/>
      <c r="AY35" s="153">
        <f t="shared" si="3"/>
        <v>0</v>
      </c>
      <c r="AZ35" s="153"/>
      <c r="BA35" s="153"/>
      <c r="BB35" s="153"/>
      <c r="BC35" s="153"/>
      <c r="BD35" s="153"/>
      <c r="BE35" s="153"/>
      <c r="BF35" s="153"/>
      <c r="BG35" s="153"/>
      <c r="BH35" s="279"/>
      <c r="BI35" s="5"/>
      <c r="BJ35" s="121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275">
        <f t="shared" si="4"/>
        <v>0</v>
      </c>
      <c r="CK35" s="275"/>
      <c r="CL35" s="275"/>
      <c r="CM35" s="153">
        <f t="shared" si="5"/>
        <v>0</v>
      </c>
      <c r="CN35" s="153"/>
      <c r="CO35" s="153"/>
      <c r="CP35" s="153"/>
      <c r="CQ35" s="153"/>
      <c r="CR35" s="153"/>
      <c r="CS35" s="153"/>
      <c r="CT35" s="153"/>
      <c r="CU35" s="153"/>
      <c r="CV35" s="153"/>
      <c r="CW35" s="154"/>
      <c r="CX35" s="154"/>
      <c r="CY35" s="154"/>
      <c r="CZ35" s="155"/>
      <c r="DA35" s="155"/>
      <c r="DB35" s="155"/>
      <c r="DC35" s="155"/>
      <c r="DD35" s="155"/>
      <c r="DE35" s="155"/>
      <c r="DF35" s="155"/>
      <c r="DG35" s="155"/>
      <c r="DH35" s="155"/>
      <c r="DI35" s="156"/>
      <c r="DK35" s="282"/>
      <c r="DL35" s="283"/>
      <c r="DM35" s="284"/>
    </row>
    <row r="36" spans="1:124" ht="10.5" customHeight="1" x14ac:dyDescent="0.4">
      <c r="A36" s="1"/>
      <c r="B36" s="175" t="s">
        <v>55</v>
      </c>
      <c r="C36" s="175"/>
      <c r="D36" s="175"/>
      <c r="E36" s="176"/>
      <c r="F36" s="176"/>
      <c r="G36" s="119" t="s">
        <v>28</v>
      </c>
      <c r="H36" s="120"/>
      <c r="I36" s="121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288">
        <f t="shared" si="12"/>
        <v>0</v>
      </c>
      <c r="AW36" s="288"/>
      <c r="AX36" s="288"/>
      <c r="AY36" s="153">
        <f t="shared" si="3"/>
        <v>0</v>
      </c>
      <c r="AZ36" s="153"/>
      <c r="BA36" s="153"/>
      <c r="BB36" s="153"/>
      <c r="BC36" s="153"/>
      <c r="BD36" s="153"/>
      <c r="BE36" s="153"/>
      <c r="BF36" s="153"/>
      <c r="BG36" s="153"/>
      <c r="BH36" s="279"/>
      <c r="BI36" s="5"/>
      <c r="BJ36" s="121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275">
        <f t="shared" si="4"/>
        <v>0</v>
      </c>
      <c r="CK36" s="275"/>
      <c r="CL36" s="275"/>
      <c r="CM36" s="153">
        <f t="shared" si="5"/>
        <v>0</v>
      </c>
      <c r="CN36" s="153"/>
      <c r="CO36" s="153"/>
      <c r="CP36" s="153"/>
      <c r="CQ36" s="153"/>
      <c r="CR36" s="153"/>
      <c r="CS36" s="153"/>
      <c r="CT36" s="153"/>
      <c r="CU36" s="153"/>
      <c r="CV36" s="153"/>
      <c r="CW36" s="154"/>
      <c r="CX36" s="154"/>
      <c r="CY36" s="154"/>
      <c r="CZ36" s="155"/>
      <c r="DA36" s="155"/>
      <c r="DB36" s="155"/>
      <c r="DC36" s="155"/>
      <c r="DD36" s="155"/>
      <c r="DE36" s="155"/>
      <c r="DF36" s="155"/>
      <c r="DG36" s="155"/>
      <c r="DH36" s="155"/>
      <c r="DI36" s="156"/>
      <c r="DK36" s="282"/>
      <c r="DL36" s="283"/>
      <c r="DM36" s="284"/>
    </row>
    <row r="37" spans="1:124" ht="10.5" customHeight="1" x14ac:dyDescent="0.4">
      <c r="A37" s="1"/>
      <c r="B37" s="175" t="s">
        <v>55</v>
      </c>
      <c r="C37" s="175"/>
      <c r="D37" s="175"/>
      <c r="E37" s="176"/>
      <c r="F37" s="176"/>
      <c r="G37" s="119" t="s">
        <v>28</v>
      </c>
      <c r="H37" s="120"/>
      <c r="I37" s="158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288">
        <f t="shared" si="12"/>
        <v>0</v>
      </c>
      <c r="AW37" s="288"/>
      <c r="AX37" s="288"/>
      <c r="AY37" s="164">
        <f t="shared" si="3"/>
        <v>0</v>
      </c>
      <c r="AZ37" s="164"/>
      <c r="BA37" s="164"/>
      <c r="BB37" s="164"/>
      <c r="BC37" s="164"/>
      <c r="BD37" s="164"/>
      <c r="BE37" s="164"/>
      <c r="BF37" s="164"/>
      <c r="BG37" s="164"/>
      <c r="BH37" s="289"/>
      <c r="BI37" s="5"/>
      <c r="BJ37" s="158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63">
        <f t="shared" si="4"/>
        <v>0</v>
      </c>
      <c r="CK37" s="163"/>
      <c r="CL37" s="163"/>
      <c r="CM37" s="164">
        <f t="shared" si="5"/>
        <v>0</v>
      </c>
      <c r="CN37" s="164"/>
      <c r="CO37" s="164"/>
      <c r="CP37" s="164"/>
      <c r="CQ37" s="164"/>
      <c r="CR37" s="164"/>
      <c r="CS37" s="164"/>
      <c r="CT37" s="164"/>
      <c r="CU37" s="164"/>
      <c r="CV37" s="164"/>
      <c r="CW37" s="154"/>
      <c r="CX37" s="154"/>
      <c r="CY37" s="154"/>
      <c r="CZ37" s="155"/>
      <c r="DA37" s="155"/>
      <c r="DB37" s="155"/>
      <c r="DC37" s="155"/>
      <c r="DD37" s="155"/>
      <c r="DE37" s="155"/>
      <c r="DF37" s="155"/>
      <c r="DG37" s="155"/>
      <c r="DH37" s="155"/>
      <c r="DI37" s="156"/>
      <c r="DK37" s="285"/>
      <c r="DL37" s="286"/>
      <c r="DM37" s="287"/>
    </row>
    <row r="38" spans="1:124" ht="10.5" customHeight="1" x14ac:dyDescent="0.4">
      <c r="A38" s="1"/>
      <c r="B38" s="114" t="s">
        <v>77</v>
      </c>
      <c r="C38" s="115"/>
      <c r="D38" s="115"/>
      <c r="E38" s="115"/>
      <c r="F38" s="115"/>
      <c r="G38" s="115"/>
      <c r="H38" s="115"/>
      <c r="I38" s="173">
        <f>SUM(I30:I37)</f>
        <v>0</v>
      </c>
      <c r="J38" s="174"/>
      <c r="K38" s="174"/>
      <c r="L38" s="174">
        <f>SUM(L30:L37)</f>
        <v>0</v>
      </c>
      <c r="M38" s="174"/>
      <c r="N38" s="174"/>
      <c r="O38" s="174"/>
      <c r="P38" s="174"/>
      <c r="Q38" s="174"/>
      <c r="R38" s="174"/>
      <c r="S38" s="174"/>
      <c r="T38" s="174"/>
      <c r="U38" s="174"/>
      <c r="V38" s="174">
        <f>SUM(V30:V37)</f>
        <v>0</v>
      </c>
      <c r="W38" s="174"/>
      <c r="X38" s="174"/>
      <c r="Y38" s="174">
        <f>SUM(Y30:Y37)</f>
        <v>0</v>
      </c>
      <c r="Z38" s="174"/>
      <c r="AA38" s="174"/>
      <c r="AB38" s="174"/>
      <c r="AC38" s="174"/>
      <c r="AD38" s="174"/>
      <c r="AE38" s="174"/>
      <c r="AF38" s="174"/>
      <c r="AG38" s="174"/>
      <c r="AH38" s="174"/>
      <c r="AI38" s="174">
        <f>SUM(AI30:AI37)</f>
        <v>0</v>
      </c>
      <c r="AJ38" s="174"/>
      <c r="AK38" s="174"/>
      <c r="AL38" s="174">
        <f>SUM(AL30:AL37)</f>
        <v>0</v>
      </c>
      <c r="AM38" s="174"/>
      <c r="AN38" s="174"/>
      <c r="AO38" s="174"/>
      <c r="AP38" s="174"/>
      <c r="AQ38" s="174"/>
      <c r="AR38" s="174"/>
      <c r="AS38" s="174"/>
      <c r="AT38" s="174"/>
      <c r="AU38" s="174"/>
      <c r="AV38" s="169">
        <f>SUM(AV30:AV37)</f>
        <v>0</v>
      </c>
      <c r="AW38" s="170"/>
      <c r="AX38" s="171"/>
      <c r="AY38" s="361">
        <f>SUM(AY30:AY37)</f>
        <v>0</v>
      </c>
      <c r="AZ38" s="362"/>
      <c r="BA38" s="362"/>
      <c r="BB38" s="362"/>
      <c r="BC38" s="362"/>
      <c r="BD38" s="362"/>
      <c r="BE38" s="362"/>
      <c r="BF38" s="362"/>
      <c r="BG38" s="362"/>
      <c r="BH38" s="363"/>
      <c r="BI38" s="5"/>
      <c r="BJ38" s="165">
        <f>SUM(BJ30:BJ37)</f>
        <v>0</v>
      </c>
      <c r="BK38" s="166"/>
      <c r="BL38" s="167"/>
      <c r="BM38" s="168">
        <f>SUM(BM30:BM37)</f>
        <v>0</v>
      </c>
      <c r="BN38" s="166"/>
      <c r="BO38" s="166"/>
      <c r="BP38" s="166"/>
      <c r="BQ38" s="166"/>
      <c r="BR38" s="166"/>
      <c r="BS38" s="166"/>
      <c r="BT38" s="166"/>
      <c r="BU38" s="166"/>
      <c r="BV38" s="167"/>
      <c r="BW38" s="168">
        <f>SUM(BW30:BW37)</f>
        <v>0</v>
      </c>
      <c r="BX38" s="166"/>
      <c r="BY38" s="167"/>
      <c r="BZ38" s="168">
        <f>SUM(BZ30:BZ37)</f>
        <v>0</v>
      </c>
      <c r="CA38" s="166"/>
      <c r="CB38" s="166"/>
      <c r="CC38" s="166"/>
      <c r="CD38" s="166"/>
      <c r="CE38" s="166"/>
      <c r="CF38" s="166"/>
      <c r="CG38" s="166"/>
      <c r="CH38" s="166"/>
      <c r="CI38" s="167"/>
      <c r="CJ38" s="169">
        <f>SUM(CJ30:CJ37)</f>
        <v>0</v>
      </c>
      <c r="CK38" s="170"/>
      <c r="CL38" s="171"/>
      <c r="CM38" s="295">
        <f>SUM(CM30:CM37)</f>
        <v>0</v>
      </c>
      <c r="CN38" s="296"/>
      <c r="CO38" s="296"/>
      <c r="CP38" s="296"/>
      <c r="CQ38" s="296"/>
      <c r="CR38" s="296"/>
      <c r="CS38" s="296"/>
      <c r="CT38" s="296"/>
      <c r="CU38" s="296"/>
      <c r="CV38" s="297"/>
      <c r="CW38" s="157"/>
      <c r="CX38" s="154"/>
      <c r="CY38" s="154"/>
      <c r="CZ38" s="155"/>
      <c r="DA38" s="155"/>
      <c r="DB38" s="155"/>
      <c r="DC38" s="155"/>
      <c r="DD38" s="155"/>
      <c r="DE38" s="155"/>
      <c r="DF38" s="155"/>
      <c r="DG38" s="155"/>
      <c r="DH38" s="155"/>
      <c r="DI38" s="156"/>
    </row>
    <row r="39" spans="1:124" ht="18.75" customHeight="1" x14ac:dyDescent="0.4">
      <c r="A39" s="1"/>
      <c r="B39" s="123" t="s">
        <v>56</v>
      </c>
      <c r="C39" s="123"/>
      <c r="D39" s="123"/>
      <c r="E39" s="123"/>
      <c r="F39" s="123"/>
      <c r="G39" s="123"/>
      <c r="H39" s="124"/>
      <c r="I39" s="125"/>
      <c r="J39" s="126"/>
      <c r="K39" s="126"/>
      <c r="L39" s="129"/>
      <c r="M39" s="130"/>
      <c r="N39" s="130"/>
      <c r="O39" s="130"/>
      <c r="P39" s="130"/>
      <c r="Q39" s="130"/>
      <c r="R39" s="130"/>
      <c r="S39" s="130"/>
      <c r="T39" s="130"/>
      <c r="U39" s="130"/>
      <c r="V39" s="126"/>
      <c r="W39" s="126"/>
      <c r="X39" s="126"/>
      <c r="Y39" s="129"/>
      <c r="Z39" s="130"/>
      <c r="AA39" s="130"/>
      <c r="AB39" s="130"/>
      <c r="AC39" s="130"/>
      <c r="AD39" s="130"/>
      <c r="AE39" s="130"/>
      <c r="AF39" s="130"/>
      <c r="AG39" s="130"/>
      <c r="AH39" s="130"/>
      <c r="AI39" s="126"/>
      <c r="AJ39" s="126"/>
      <c r="AK39" s="126"/>
      <c r="AL39" s="129"/>
      <c r="AM39" s="130"/>
      <c r="AN39" s="130"/>
      <c r="AO39" s="130"/>
      <c r="AP39" s="130"/>
      <c r="AQ39" s="130"/>
      <c r="AR39" s="130"/>
      <c r="AS39" s="130"/>
      <c r="AT39" s="130"/>
      <c r="AU39" s="130"/>
      <c r="AV39" s="132" t="s">
        <v>57</v>
      </c>
      <c r="AW39" s="133"/>
      <c r="AX39" s="133"/>
      <c r="AY39" s="134">
        <f>AY29+AY38</f>
        <v>0</v>
      </c>
      <c r="AZ39" s="135"/>
      <c r="BA39" s="135"/>
      <c r="BB39" s="135"/>
      <c r="BC39" s="135"/>
      <c r="BD39" s="135"/>
      <c r="BE39" s="135"/>
      <c r="BF39" s="135"/>
      <c r="BG39" s="135"/>
      <c r="BH39" s="88"/>
      <c r="BI39" s="35"/>
      <c r="BJ39" s="301"/>
      <c r="BK39" s="302"/>
      <c r="BL39" s="302"/>
      <c r="BM39" s="305"/>
      <c r="BN39" s="306"/>
      <c r="BO39" s="306"/>
      <c r="BP39" s="306"/>
      <c r="BQ39" s="306"/>
      <c r="BR39" s="306"/>
      <c r="BS39" s="306"/>
      <c r="BT39" s="306"/>
      <c r="BU39" s="306"/>
      <c r="BV39" s="306"/>
      <c r="BW39" s="302"/>
      <c r="BX39" s="302"/>
      <c r="BY39" s="302"/>
      <c r="BZ39" s="305"/>
      <c r="CA39" s="306"/>
      <c r="CB39" s="306"/>
      <c r="CC39" s="306"/>
      <c r="CD39" s="306"/>
      <c r="CE39" s="306"/>
      <c r="CF39" s="306"/>
      <c r="CG39" s="306"/>
      <c r="CH39" s="306"/>
      <c r="CI39" s="306"/>
      <c r="CJ39" s="132" t="s">
        <v>57</v>
      </c>
      <c r="CK39" s="133"/>
      <c r="CL39" s="133"/>
      <c r="CM39" s="308">
        <f>CM29+CM38</f>
        <v>0</v>
      </c>
      <c r="CN39" s="309"/>
      <c r="CO39" s="309"/>
      <c r="CP39" s="309"/>
      <c r="CQ39" s="309"/>
      <c r="CR39" s="309"/>
      <c r="CS39" s="309"/>
      <c r="CT39" s="309"/>
      <c r="CU39" s="309"/>
      <c r="CV39" s="89"/>
      <c r="CW39" s="313" t="str">
        <f>IF(ISERROR(ROUNDDOWN(AVERAGE(CW21:CW35),0)),"",ROUNDDOWN(AVERAGE(CW21:CW35),0))</f>
        <v/>
      </c>
      <c r="CX39" s="313"/>
      <c r="CY39" s="313"/>
      <c r="CZ39" s="155"/>
      <c r="DA39" s="155"/>
      <c r="DB39" s="155"/>
      <c r="DC39" s="155"/>
      <c r="DD39" s="155"/>
      <c r="DE39" s="155"/>
      <c r="DF39" s="155"/>
      <c r="DG39" s="155"/>
      <c r="DH39" s="155"/>
      <c r="DI39" s="156"/>
    </row>
    <row r="40" spans="1:124" ht="18.75" customHeight="1" thickBot="1" x14ac:dyDescent="0.45">
      <c r="A40" s="1"/>
      <c r="B40" s="123"/>
      <c r="C40" s="123"/>
      <c r="D40" s="123"/>
      <c r="E40" s="123"/>
      <c r="F40" s="123"/>
      <c r="G40" s="123"/>
      <c r="H40" s="124"/>
      <c r="I40" s="127"/>
      <c r="J40" s="128"/>
      <c r="K40" s="128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28"/>
      <c r="W40" s="128"/>
      <c r="X40" s="128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28"/>
      <c r="AJ40" s="128"/>
      <c r="AK40" s="128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41">
        <f>DS33</f>
        <v>0</v>
      </c>
      <c r="AW40" s="142"/>
      <c r="AX40" s="143"/>
      <c r="AY40" s="298">
        <f>TRUNC(AY39/1000,0)</f>
        <v>0</v>
      </c>
      <c r="AZ40" s="298"/>
      <c r="BA40" s="298"/>
      <c r="BB40" s="298"/>
      <c r="BC40" s="298"/>
      <c r="BD40" s="298"/>
      <c r="BE40" s="298"/>
      <c r="BF40" s="298"/>
      <c r="BG40" s="136"/>
      <c r="BH40" s="137"/>
      <c r="BI40" s="35"/>
      <c r="BJ40" s="303"/>
      <c r="BK40" s="304"/>
      <c r="BL40" s="304"/>
      <c r="BM40" s="307"/>
      <c r="BN40" s="307"/>
      <c r="BO40" s="307"/>
      <c r="BP40" s="307"/>
      <c r="BQ40" s="307"/>
      <c r="BR40" s="307"/>
      <c r="BS40" s="307"/>
      <c r="BT40" s="307"/>
      <c r="BU40" s="307"/>
      <c r="BV40" s="307"/>
      <c r="BW40" s="304"/>
      <c r="BX40" s="304"/>
      <c r="BY40" s="304"/>
      <c r="BZ40" s="307"/>
      <c r="CA40" s="307"/>
      <c r="CB40" s="307"/>
      <c r="CC40" s="307"/>
      <c r="CD40" s="307"/>
      <c r="CE40" s="307"/>
      <c r="CF40" s="307"/>
      <c r="CG40" s="307"/>
      <c r="CH40" s="307"/>
      <c r="CI40" s="307"/>
      <c r="CJ40" s="310">
        <f>DT33</f>
        <v>0</v>
      </c>
      <c r="CK40" s="311"/>
      <c r="CL40" s="312"/>
      <c r="CM40" s="298">
        <f>TRUNC(CM39/1000,0)</f>
        <v>0</v>
      </c>
      <c r="CN40" s="298"/>
      <c r="CO40" s="298"/>
      <c r="CP40" s="298"/>
      <c r="CQ40" s="298"/>
      <c r="CR40" s="298"/>
      <c r="CS40" s="298"/>
      <c r="CT40" s="298"/>
      <c r="CU40" s="90"/>
      <c r="CV40" s="90"/>
      <c r="CW40" s="314"/>
      <c r="CX40" s="314"/>
      <c r="CY40" s="314"/>
      <c r="CZ40" s="299">
        <f>ROUNDDOWN(CZ39/1000,0)</f>
        <v>0</v>
      </c>
      <c r="DA40" s="299"/>
      <c r="DB40" s="299"/>
      <c r="DC40" s="299"/>
      <c r="DD40" s="299"/>
      <c r="DE40" s="299"/>
      <c r="DF40" s="299"/>
      <c r="DG40" s="299"/>
      <c r="DH40" s="299"/>
      <c r="DI40" s="300"/>
    </row>
    <row r="41" spans="1:124" ht="8.25" customHeight="1" x14ac:dyDescent="0.4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</row>
    <row r="42" spans="1:124" ht="10.5" customHeight="1" x14ac:dyDescent="0.4">
      <c r="A42" s="1"/>
      <c r="B42" s="331" t="s">
        <v>58</v>
      </c>
      <c r="C42" s="123"/>
      <c r="D42" s="123"/>
      <c r="E42" s="123"/>
      <c r="F42" s="123"/>
      <c r="G42" s="123"/>
      <c r="H42" s="123"/>
      <c r="I42" s="352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4"/>
      <c r="V42" s="138" t="s">
        <v>78</v>
      </c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40"/>
      <c r="AL42" s="147">
        <f>TRUNC(AY29/1000,0)</f>
        <v>0</v>
      </c>
      <c r="AM42" s="148"/>
      <c r="AN42" s="148"/>
      <c r="AO42" s="148"/>
      <c r="AP42" s="148"/>
      <c r="AQ42" s="148"/>
      <c r="AR42" s="148"/>
      <c r="AS42" s="149"/>
      <c r="AT42" s="317" t="s">
        <v>59</v>
      </c>
      <c r="AU42" s="317"/>
      <c r="AV42" s="323"/>
      <c r="AW42" s="323"/>
      <c r="AX42" s="323"/>
      <c r="AY42" s="322">
        <f>AY40</f>
        <v>0</v>
      </c>
      <c r="AZ42" s="316"/>
      <c r="BA42" s="322"/>
      <c r="BB42" s="315"/>
      <c r="BC42" s="316"/>
      <c r="BD42" s="322"/>
      <c r="BE42" s="315"/>
      <c r="BF42" s="316"/>
      <c r="BG42" s="317" t="s">
        <v>59</v>
      </c>
      <c r="BH42" s="317"/>
      <c r="BI42" s="35"/>
      <c r="BJ42" s="138" t="s">
        <v>78</v>
      </c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40"/>
      <c r="BZ42" s="147">
        <f>TRUNC(CM29/1000,0)</f>
        <v>0</v>
      </c>
      <c r="CA42" s="148"/>
      <c r="CB42" s="148"/>
      <c r="CC42" s="148"/>
      <c r="CD42" s="148"/>
      <c r="CE42" s="148"/>
      <c r="CF42" s="148"/>
      <c r="CG42" s="149"/>
      <c r="CH42" s="317" t="s">
        <v>59</v>
      </c>
      <c r="CI42" s="317"/>
      <c r="CJ42" s="323"/>
      <c r="CK42" s="323"/>
      <c r="CL42" s="323"/>
      <c r="CM42" s="322">
        <f>CM40</f>
        <v>0</v>
      </c>
      <c r="CN42" s="316"/>
      <c r="CO42" s="322"/>
      <c r="CP42" s="315"/>
      <c r="CQ42" s="316"/>
      <c r="CR42" s="322"/>
      <c r="CS42" s="315"/>
      <c r="CT42" s="316"/>
      <c r="CU42" s="317" t="s">
        <v>59</v>
      </c>
      <c r="CV42" s="317"/>
      <c r="CW42" s="318"/>
      <c r="CX42" s="318"/>
      <c r="CY42" s="318"/>
      <c r="CZ42" s="319"/>
      <c r="DA42" s="319"/>
      <c r="DB42" s="319"/>
      <c r="DC42" s="319"/>
      <c r="DD42" s="319"/>
      <c r="DE42" s="319"/>
      <c r="DF42" s="319"/>
      <c r="DG42" s="319"/>
      <c r="DH42" s="319"/>
      <c r="DI42" s="319"/>
    </row>
    <row r="43" spans="1:124" ht="10.5" customHeight="1" x14ac:dyDescent="0.4">
      <c r="A43" s="1"/>
      <c r="B43" s="123"/>
      <c r="C43" s="123"/>
      <c r="D43" s="123"/>
      <c r="E43" s="123"/>
      <c r="F43" s="123"/>
      <c r="G43" s="123"/>
      <c r="H43" s="123"/>
      <c r="I43" s="355"/>
      <c r="J43" s="356"/>
      <c r="K43" s="356"/>
      <c r="L43" s="356"/>
      <c r="M43" s="356"/>
      <c r="N43" s="356"/>
      <c r="O43" s="356"/>
      <c r="P43" s="356"/>
      <c r="Q43" s="356"/>
      <c r="R43" s="356"/>
      <c r="S43" s="356"/>
      <c r="T43" s="356"/>
      <c r="U43" s="357"/>
      <c r="V43" s="144" t="s">
        <v>81</v>
      </c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6"/>
      <c r="AL43" s="150"/>
      <c r="AM43" s="151"/>
      <c r="AN43" s="151"/>
      <c r="AO43" s="151"/>
      <c r="AP43" s="151"/>
      <c r="AQ43" s="151"/>
      <c r="AR43" s="151"/>
      <c r="AS43" s="152"/>
      <c r="AT43" s="317"/>
      <c r="AU43" s="317"/>
      <c r="AV43" s="323"/>
      <c r="AW43" s="323"/>
      <c r="AX43" s="323"/>
      <c r="AY43" s="322"/>
      <c r="AZ43" s="316"/>
      <c r="BA43" s="322"/>
      <c r="BB43" s="315"/>
      <c r="BC43" s="316"/>
      <c r="BD43" s="322"/>
      <c r="BE43" s="315"/>
      <c r="BF43" s="316"/>
      <c r="BG43" s="317"/>
      <c r="BH43" s="317"/>
      <c r="BI43" s="35"/>
      <c r="BJ43" s="144" t="s">
        <v>81</v>
      </c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6"/>
      <c r="BZ43" s="150"/>
      <c r="CA43" s="151"/>
      <c r="CB43" s="151"/>
      <c r="CC43" s="151"/>
      <c r="CD43" s="151"/>
      <c r="CE43" s="151"/>
      <c r="CF43" s="151"/>
      <c r="CG43" s="152"/>
      <c r="CH43" s="317"/>
      <c r="CI43" s="317"/>
      <c r="CJ43" s="323"/>
      <c r="CK43" s="323"/>
      <c r="CL43" s="323"/>
      <c r="CM43" s="322"/>
      <c r="CN43" s="316"/>
      <c r="CO43" s="322"/>
      <c r="CP43" s="315"/>
      <c r="CQ43" s="316"/>
      <c r="CR43" s="322"/>
      <c r="CS43" s="315"/>
      <c r="CT43" s="316"/>
      <c r="CU43" s="317"/>
      <c r="CV43" s="317"/>
      <c r="CW43" s="318"/>
      <c r="CX43" s="318"/>
      <c r="CY43" s="318"/>
      <c r="CZ43" s="319"/>
      <c r="DA43" s="319"/>
      <c r="DB43" s="319"/>
      <c r="DC43" s="319"/>
      <c r="DD43" s="319"/>
      <c r="DE43" s="319"/>
      <c r="DF43" s="319"/>
      <c r="DG43" s="319"/>
      <c r="DH43" s="319"/>
      <c r="DI43" s="319"/>
    </row>
    <row r="44" spans="1:124" ht="10.5" customHeight="1" x14ac:dyDescent="0.4">
      <c r="A44" s="1"/>
      <c r="B44" s="123"/>
      <c r="C44" s="123"/>
      <c r="D44" s="123"/>
      <c r="E44" s="123"/>
      <c r="F44" s="123"/>
      <c r="G44" s="123"/>
      <c r="H44" s="123"/>
      <c r="I44" s="355"/>
      <c r="J44" s="356"/>
      <c r="K44" s="356"/>
      <c r="L44" s="356"/>
      <c r="M44" s="356"/>
      <c r="N44" s="356"/>
      <c r="O44" s="356"/>
      <c r="P44" s="356"/>
      <c r="Q44" s="356"/>
      <c r="R44" s="356"/>
      <c r="S44" s="356"/>
      <c r="T44" s="356"/>
      <c r="U44" s="357"/>
      <c r="V44" s="138" t="s">
        <v>79</v>
      </c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40"/>
      <c r="AL44" s="147">
        <f>TRUNC(AY38/1000,0)</f>
        <v>0</v>
      </c>
      <c r="AM44" s="148"/>
      <c r="AN44" s="148"/>
      <c r="AO44" s="148"/>
      <c r="AP44" s="148"/>
      <c r="AQ44" s="148"/>
      <c r="AR44" s="148"/>
      <c r="AS44" s="149"/>
      <c r="AT44" s="317" t="s">
        <v>59</v>
      </c>
      <c r="AU44" s="317"/>
      <c r="AV44" s="320"/>
      <c r="AW44" s="321"/>
      <c r="AX44" s="321"/>
      <c r="AY44" s="322">
        <f>AY42</f>
        <v>0</v>
      </c>
      <c r="AZ44" s="316"/>
      <c r="BA44" s="322"/>
      <c r="BB44" s="315"/>
      <c r="BC44" s="316"/>
      <c r="BD44" s="322"/>
      <c r="BE44" s="315"/>
      <c r="BF44" s="316"/>
      <c r="BG44" s="317" t="s">
        <v>59</v>
      </c>
      <c r="BH44" s="317"/>
      <c r="BI44" s="35"/>
      <c r="BJ44" s="138" t="s">
        <v>79</v>
      </c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40"/>
      <c r="BZ44" s="147">
        <f>TRUNC(CM38/1000,0)</f>
        <v>0</v>
      </c>
      <c r="CA44" s="148"/>
      <c r="CB44" s="148"/>
      <c r="CC44" s="148"/>
      <c r="CD44" s="148"/>
      <c r="CE44" s="148"/>
      <c r="CF44" s="148"/>
      <c r="CG44" s="149"/>
      <c r="CH44" s="317" t="s">
        <v>59</v>
      </c>
      <c r="CI44" s="317"/>
      <c r="CJ44" s="324"/>
      <c r="CK44" s="324"/>
      <c r="CL44" s="324"/>
      <c r="CM44" s="322">
        <f>CM42</f>
        <v>0</v>
      </c>
      <c r="CN44" s="316"/>
      <c r="CO44" s="322"/>
      <c r="CP44" s="315"/>
      <c r="CQ44" s="316"/>
      <c r="CR44" s="322"/>
      <c r="CS44" s="315"/>
      <c r="CT44" s="316"/>
      <c r="CU44" s="317" t="s">
        <v>59</v>
      </c>
      <c r="CV44" s="317"/>
      <c r="CW44" s="324"/>
      <c r="CX44" s="324"/>
      <c r="CY44" s="324"/>
      <c r="CZ44" s="319"/>
      <c r="DA44" s="319"/>
      <c r="DB44" s="319"/>
      <c r="DC44" s="319"/>
      <c r="DD44" s="319"/>
      <c r="DE44" s="319"/>
      <c r="DF44" s="319"/>
      <c r="DG44" s="319"/>
      <c r="DH44" s="319"/>
      <c r="DI44" s="319"/>
    </row>
    <row r="45" spans="1:124" ht="10.5" customHeight="1" x14ac:dyDescent="0.4">
      <c r="A45" s="1"/>
      <c r="B45" s="123"/>
      <c r="C45" s="123"/>
      <c r="D45" s="123"/>
      <c r="E45" s="123"/>
      <c r="F45" s="123"/>
      <c r="G45" s="123"/>
      <c r="H45" s="123"/>
      <c r="I45" s="358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60"/>
      <c r="V45" s="144" t="s">
        <v>80</v>
      </c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6"/>
      <c r="AL45" s="150"/>
      <c r="AM45" s="151"/>
      <c r="AN45" s="151"/>
      <c r="AO45" s="151"/>
      <c r="AP45" s="151"/>
      <c r="AQ45" s="151"/>
      <c r="AR45" s="151"/>
      <c r="AS45" s="152"/>
      <c r="AT45" s="317"/>
      <c r="AU45" s="317"/>
      <c r="AV45" s="321"/>
      <c r="AW45" s="321"/>
      <c r="AX45" s="321"/>
      <c r="AY45" s="322"/>
      <c r="AZ45" s="316"/>
      <c r="BA45" s="322"/>
      <c r="BB45" s="315"/>
      <c r="BC45" s="316"/>
      <c r="BD45" s="322"/>
      <c r="BE45" s="315"/>
      <c r="BF45" s="316"/>
      <c r="BG45" s="317"/>
      <c r="BH45" s="317"/>
      <c r="BI45" s="35"/>
      <c r="BJ45" s="144" t="s">
        <v>80</v>
      </c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6"/>
      <c r="BZ45" s="150"/>
      <c r="CA45" s="151"/>
      <c r="CB45" s="151"/>
      <c r="CC45" s="151"/>
      <c r="CD45" s="151"/>
      <c r="CE45" s="151"/>
      <c r="CF45" s="151"/>
      <c r="CG45" s="152"/>
      <c r="CH45" s="317"/>
      <c r="CI45" s="317"/>
      <c r="CJ45" s="324"/>
      <c r="CK45" s="324"/>
      <c r="CL45" s="324"/>
      <c r="CM45" s="322"/>
      <c r="CN45" s="316"/>
      <c r="CO45" s="322"/>
      <c r="CP45" s="315"/>
      <c r="CQ45" s="316"/>
      <c r="CR45" s="322"/>
      <c r="CS45" s="315"/>
      <c r="CT45" s="316"/>
      <c r="CU45" s="317"/>
      <c r="CV45" s="317"/>
      <c r="CW45" s="324"/>
      <c r="CX45" s="324"/>
      <c r="CY45" s="324"/>
      <c r="CZ45" s="319"/>
      <c r="DA45" s="319"/>
      <c r="DB45" s="319"/>
      <c r="DC45" s="319"/>
      <c r="DD45" s="319"/>
      <c r="DE45" s="319"/>
      <c r="DF45" s="319"/>
      <c r="DG45" s="319"/>
      <c r="DH45" s="319"/>
      <c r="DI45" s="319"/>
    </row>
    <row r="46" spans="1:124" ht="8.25" customHeight="1" x14ac:dyDescent="0.4">
      <c r="A46" s="1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</row>
    <row r="47" spans="1:124" ht="10.15" customHeight="1" x14ac:dyDescent="0.4">
      <c r="A47" s="1"/>
      <c r="B47" s="325" t="s">
        <v>60</v>
      </c>
      <c r="C47" s="326"/>
      <c r="D47" s="326"/>
      <c r="E47" s="327" t="s">
        <v>61</v>
      </c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8" t="s">
        <v>62</v>
      </c>
      <c r="T47" s="328"/>
      <c r="U47" s="328"/>
      <c r="V47" s="328"/>
      <c r="W47" s="328"/>
      <c r="X47" s="329" t="s">
        <v>63</v>
      </c>
      <c r="Y47" s="329"/>
      <c r="Z47" s="329"/>
      <c r="AA47" s="329"/>
      <c r="AB47" s="330" t="s">
        <v>64</v>
      </c>
      <c r="AC47" s="330"/>
      <c r="AD47" s="330"/>
      <c r="AE47" s="330"/>
      <c r="AF47" s="330"/>
      <c r="AH47" s="325" t="s">
        <v>60</v>
      </c>
      <c r="AI47" s="326"/>
      <c r="AJ47" s="326"/>
      <c r="AK47" s="327" t="s">
        <v>61</v>
      </c>
      <c r="AL47" s="327"/>
      <c r="AM47" s="327"/>
      <c r="AN47" s="327"/>
      <c r="AO47" s="327"/>
      <c r="AP47" s="327"/>
      <c r="AQ47" s="327"/>
      <c r="AR47" s="327"/>
      <c r="AS47" s="327"/>
      <c r="AT47" s="327"/>
      <c r="AU47" s="327"/>
      <c r="AV47" s="327"/>
      <c r="AW47" s="327"/>
      <c r="AX47" s="327"/>
      <c r="AY47" s="328" t="s">
        <v>62</v>
      </c>
      <c r="AZ47" s="328"/>
      <c r="BA47" s="328"/>
      <c r="BB47" s="328"/>
      <c r="BC47" s="328"/>
      <c r="BD47" s="329" t="s">
        <v>63</v>
      </c>
      <c r="BE47" s="329"/>
      <c r="BF47" s="329"/>
      <c r="BG47" s="329"/>
      <c r="BH47" s="330" t="s">
        <v>64</v>
      </c>
      <c r="BI47" s="330"/>
      <c r="BJ47" s="330"/>
      <c r="BK47" s="330"/>
      <c r="BL47" s="330"/>
      <c r="BM47" s="37"/>
      <c r="BN47" s="325" t="s">
        <v>60</v>
      </c>
      <c r="BO47" s="326"/>
      <c r="BP47" s="326"/>
      <c r="BQ47" s="327" t="s">
        <v>61</v>
      </c>
      <c r="BR47" s="327"/>
      <c r="BS47" s="327"/>
      <c r="BT47" s="327"/>
      <c r="BU47" s="327"/>
      <c r="BV47" s="327"/>
      <c r="BW47" s="327"/>
      <c r="BX47" s="327"/>
      <c r="BY47" s="327"/>
      <c r="BZ47" s="327"/>
      <c r="CA47" s="327"/>
      <c r="CB47" s="327"/>
      <c r="CC47" s="327"/>
      <c r="CD47" s="327"/>
      <c r="CE47" s="328" t="s">
        <v>62</v>
      </c>
      <c r="CF47" s="328"/>
      <c r="CG47" s="328"/>
      <c r="CH47" s="328"/>
      <c r="CI47" s="328"/>
      <c r="CJ47" s="329" t="s">
        <v>63</v>
      </c>
      <c r="CK47" s="329"/>
      <c r="CL47" s="329"/>
      <c r="CM47" s="329"/>
      <c r="CN47" s="330" t="s">
        <v>64</v>
      </c>
      <c r="CO47" s="330"/>
      <c r="CP47" s="330"/>
      <c r="CQ47" s="330"/>
      <c r="CR47" s="330"/>
      <c r="CS47" s="37"/>
      <c r="CT47" s="37"/>
      <c r="CU47" s="38" t="s">
        <v>65</v>
      </c>
      <c r="CW47" s="3"/>
      <c r="CX47" s="1"/>
      <c r="CY47" s="1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L47" s="17"/>
      <c r="DM47" s="17"/>
    </row>
    <row r="48" spans="1:124" ht="10.15" customHeight="1" x14ac:dyDescent="0.4">
      <c r="A48" s="1"/>
      <c r="B48" s="326"/>
      <c r="C48" s="326"/>
      <c r="D48" s="326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 t="s">
        <v>66</v>
      </c>
      <c r="T48" s="327"/>
      <c r="U48" s="327"/>
      <c r="V48" s="327"/>
      <c r="W48" s="327"/>
      <c r="X48" s="327" t="s">
        <v>67</v>
      </c>
      <c r="Y48" s="327"/>
      <c r="Z48" s="327"/>
      <c r="AA48" s="327"/>
      <c r="AB48" s="327" t="s">
        <v>66</v>
      </c>
      <c r="AC48" s="327"/>
      <c r="AD48" s="327"/>
      <c r="AE48" s="327"/>
      <c r="AF48" s="327"/>
      <c r="AH48" s="326"/>
      <c r="AI48" s="326"/>
      <c r="AJ48" s="326"/>
      <c r="AK48" s="327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7"/>
      <c r="AY48" s="327" t="s">
        <v>66</v>
      </c>
      <c r="AZ48" s="327"/>
      <c r="BA48" s="327"/>
      <c r="BB48" s="327"/>
      <c r="BC48" s="327"/>
      <c r="BD48" s="327" t="s">
        <v>67</v>
      </c>
      <c r="BE48" s="327"/>
      <c r="BF48" s="327"/>
      <c r="BG48" s="327"/>
      <c r="BH48" s="327" t="s">
        <v>66</v>
      </c>
      <c r="BI48" s="327"/>
      <c r="BJ48" s="327"/>
      <c r="BK48" s="327"/>
      <c r="BL48" s="327"/>
      <c r="BM48" s="40"/>
      <c r="BN48" s="326"/>
      <c r="BO48" s="326"/>
      <c r="BP48" s="326"/>
      <c r="BQ48" s="327"/>
      <c r="BR48" s="327"/>
      <c r="BS48" s="327"/>
      <c r="BT48" s="327"/>
      <c r="BU48" s="327"/>
      <c r="BV48" s="327"/>
      <c r="BW48" s="327"/>
      <c r="BX48" s="327"/>
      <c r="BY48" s="327"/>
      <c r="BZ48" s="327"/>
      <c r="CA48" s="327"/>
      <c r="CB48" s="327"/>
      <c r="CC48" s="327"/>
      <c r="CD48" s="327"/>
      <c r="CE48" s="327" t="s">
        <v>66</v>
      </c>
      <c r="CF48" s="327"/>
      <c r="CG48" s="327"/>
      <c r="CH48" s="327"/>
      <c r="CI48" s="327"/>
      <c r="CJ48" s="327" t="s">
        <v>67</v>
      </c>
      <c r="CK48" s="327"/>
      <c r="CL48" s="327"/>
      <c r="CM48" s="327"/>
      <c r="CN48" s="327" t="s">
        <v>66</v>
      </c>
      <c r="CO48" s="327"/>
      <c r="CP48" s="327"/>
      <c r="CQ48" s="327"/>
      <c r="CR48" s="327"/>
      <c r="CS48" s="40"/>
      <c r="CT48" s="37"/>
      <c r="CU48" s="3"/>
      <c r="CV48" s="3"/>
      <c r="CW48" s="3"/>
      <c r="CX48" s="3"/>
      <c r="CY48" s="1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L48" s="17"/>
      <c r="DM48" s="17"/>
    </row>
    <row r="49" spans="1:117" ht="12.75" customHeight="1" x14ac:dyDescent="0.4">
      <c r="A49" s="1"/>
      <c r="B49" s="332"/>
      <c r="C49" s="332"/>
      <c r="D49" s="332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4"/>
      <c r="T49" s="334"/>
      <c r="U49" s="334"/>
      <c r="V49" s="334"/>
      <c r="W49" s="334"/>
      <c r="X49" s="335"/>
      <c r="Y49" s="335"/>
      <c r="Z49" s="335"/>
      <c r="AA49" s="335"/>
      <c r="AB49" s="337"/>
      <c r="AC49" s="337"/>
      <c r="AD49" s="337"/>
      <c r="AE49" s="336" t="s">
        <v>68</v>
      </c>
      <c r="AF49" s="336"/>
      <c r="AH49" s="332"/>
      <c r="AI49" s="332"/>
      <c r="AJ49" s="332"/>
      <c r="AK49" s="333"/>
      <c r="AL49" s="333"/>
      <c r="AM49" s="333"/>
      <c r="AN49" s="333"/>
      <c r="AO49" s="333"/>
      <c r="AP49" s="333"/>
      <c r="AQ49" s="333"/>
      <c r="AR49" s="333"/>
      <c r="AS49" s="333"/>
      <c r="AT49" s="333"/>
      <c r="AU49" s="333"/>
      <c r="AV49" s="333"/>
      <c r="AW49" s="333"/>
      <c r="AX49" s="333"/>
      <c r="AY49" s="334"/>
      <c r="AZ49" s="334"/>
      <c r="BA49" s="334"/>
      <c r="BB49" s="334"/>
      <c r="BC49" s="334"/>
      <c r="BD49" s="335"/>
      <c r="BE49" s="335"/>
      <c r="BF49" s="335"/>
      <c r="BG49" s="335"/>
      <c r="BH49" s="112"/>
      <c r="BI49" s="112"/>
      <c r="BJ49" s="112"/>
      <c r="BK49" s="336" t="s">
        <v>68</v>
      </c>
      <c r="BL49" s="336"/>
      <c r="BM49" s="41"/>
      <c r="BN49" s="332"/>
      <c r="BO49" s="332"/>
      <c r="BP49" s="332"/>
      <c r="BQ49" s="333"/>
      <c r="BR49" s="333"/>
      <c r="BS49" s="333"/>
      <c r="BT49" s="333"/>
      <c r="BU49" s="333"/>
      <c r="BV49" s="333"/>
      <c r="BW49" s="333"/>
      <c r="BX49" s="333"/>
      <c r="BY49" s="333"/>
      <c r="BZ49" s="333"/>
      <c r="CA49" s="333"/>
      <c r="CB49" s="333"/>
      <c r="CC49" s="333"/>
      <c r="CD49" s="333"/>
      <c r="CE49" s="334"/>
      <c r="CF49" s="334"/>
      <c r="CG49" s="334"/>
      <c r="CH49" s="334"/>
      <c r="CI49" s="334"/>
      <c r="CJ49" s="335"/>
      <c r="CK49" s="335"/>
      <c r="CL49" s="335"/>
      <c r="CM49" s="335"/>
      <c r="CN49" s="112"/>
      <c r="CO49" s="112"/>
      <c r="CP49" s="112"/>
      <c r="CQ49" s="336" t="s">
        <v>68</v>
      </c>
      <c r="CR49" s="336"/>
      <c r="CS49" s="39"/>
      <c r="CT49" s="37"/>
      <c r="CU49" s="1"/>
      <c r="CV49" s="1"/>
      <c r="CW49" s="1"/>
      <c r="CX49" s="339" t="s">
        <v>69</v>
      </c>
      <c r="CY49" s="340"/>
      <c r="CZ49" s="340"/>
      <c r="DA49" s="341"/>
      <c r="DB49" s="42"/>
      <c r="DC49" s="42"/>
      <c r="DD49" s="42"/>
      <c r="DE49" s="42"/>
      <c r="DF49" s="42"/>
      <c r="DG49" s="42"/>
      <c r="DH49" s="42"/>
      <c r="DI49" s="43" t="s">
        <v>52</v>
      </c>
      <c r="DL49" s="17"/>
      <c r="DM49" s="17"/>
    </row>
    <row r="50" spans="1:117" ht="12.75" customHeight="1" x14ac:dyDescent="0.4">
      <c r="A50" s="1"/>
      <c r="B50" s="332"/>
      <c r="C50" s="332"/>
      <c r="D50" s="332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4"/>
      <c r="T50" s="334"/>
      <c r="U50" s="334"/>
      <c r="V50" s="334"/>
      <c r="W50" s="334"/>
      <c r="X50" s="342"/>
      <c r="Y50" s="342"/>
      <c r="Z50" s="343"/>
      <c r="AA50" s="343"/>
      <c r="AB50" s="338"/>
      <c r="AC50" s="338"/>
      <c r="AD50" s="338"/>
      <c r="AE50" s="336"/>
      <c r="AF50" s="336"/>
      <c r="AH50" s="332"/>
      <c r="AI50" s="332"/>
      <c r="AJ50" s="332"/>
      <c r="AK50" s="333"/>
      <c r="AL50" s="333"/>
      <c r="AM50" s="333"/>
      <c r="AN50" s="333"/>
      <c r="AO50" s="333"/>
      <c r="AP50" s="333"/>
      <c r="AQ50" s="333"/>
      <c r="AR50" s="333"/>
      <c r="AS50" s="333"/>
      <c r="AT50" s="333"/>
      <c r="AU50" s="333"/>
      <c r="AV50" s="333"/>
      <c r="AW50" s="333"/>
      <c r="AX50" s="333"/>
      <c r="AY50" s="334"/>
      <c r="AZ50" s="334"/>
      <c r="BA50" s="334"/>
      <c r="BB50" s="334"/>
      <c r="BC50" s="334"/>
      <c r="BD50" s="342"/>
      <c r="BE50" s="342"/>
      <c r="BF50" s="343"/>
      <c r="BG50" s="343"/>
      <c r="BH50" s="113"/>
      <c r="BI50" s="113"/>
      <c r="BJ50" s="113"/>
      <c r="BK50" s="336"/>
      <c r="BL50" s="336"/>
      <c r="BM50" s="44"/>
      <c r="BN50" s="332"/>
      <c r="BO50" s="332"/>
      <c r="BP50" s="332"/>
      <c r="BQ50" s="333"/>
      <c r="BR50" s="333"/>
      <c r="BS50" s="333"/>
      <c r="BT50" s="333"/>
      <c r="BU50" s="333"/>
      <c r="BV50" s="333"/>
      <c r="BW50" s="333"/>
      <c r="BX50" s="333"/>
      <c r="BY50" s="333"/>
      <c r="BZ50" s="333"/>
      <c r="CA50" s="333"/>
      <c r="CB50" s="333"/>
      <c r="CC50" s="333"/>
      <c r="CD50" s="333"/>
      <c r="CE50" s="334"/>
      <c r="CF50" s="334"/>
      <c r="CG50" s="334"/>
      <c r="CH50" s="334"/>
      <c r="CI50" s="334"/>
      <c r="CJ50" s="342"/>
      <c r="CK50" s="342"/>
      <c r="CL50" s="343"/>
      <c r="CM50" s="343"/>
      <c r="CN50" s="113"/>
      <c r="CO50" s="113"/>
      <c r="CP50" s="113"/>
      <c r="CQ50" s="336"/>
      <c r="CR50" s="336"/>
      <c r="CS50" s="39"/>
      <c r="CT50" s="37"/>
      <c r="CU50" s="1"/>
      <c r="CV50" s="1"/>
      <c r="CW50" s="1"/>
      <c r="CX50" s="339" t="s">
        <v>70</v>
      </c>
      <c r="CY50" s="340"/>
      <c r="CZ50" s="340"/>
      <c r="DA50" s="341"/>
      <c r="DB50" s="42"/>
      <c r="DC50" s="42"/>
      <c r="DD50" s="42"/>
      <c r="DE50" s="42"/>
      <c r="DF50" s="42"/>
      <c r="DG50" s="42"/>
      <c r="DH50" s="42"/>
      <c r="DI50" s="43" t="s">
        <v>52</v>
      </c>
    </row>
    <row r="51" spans="1:117" ht="12.75" customHeight="1" x14ac:dyDescent="0.4">
      <c r="A51" s="1"/>
      <c r="B51" s="332"/>
      <c r="C51" s="332"/>
      <c r="D51" s="332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4"/>
      <c r="T51" s="334"/>
      <c r="U51" s="334"/>
      <c r="V51" s="334"/>
      <c r="W51" s="334"/>
      <c r="X51" s="335"/>
      <c r="Y51" s="335"/>
      <c r="Z51" s="335"/>
      <c r="AA51" s="335"/>
      <c r="AB51" s="337"/>
      <c r="AC51" s="337"/>
      <c r="AD51" s="337"/>
      <c r="AE51" s="336" t="s">
        <v>68</v>
      </c>
      <c r="AF51" s="336"/>
      <c r="AH51" s="332"/>
      <c r="AI51" s="332"/>
      <c r="AJ51" s="332"/>
      <c r="AK51" s="333"/>
      <c r="AL51" s="333"/>
      <c r="AM51" s="333"/>
      <c r="AN51" s="333"/>
      <c r="AO51" s="333"/>
      <c r="AP51" s="333"/>
      <c r="AQ51" s="333"/>
      <c r="AR51" s="333"/>
      <c r="AS51" s="333"/>
      <c r="AT51" s="333"/>
      <c r="AU51" s="333"/>
      <c r="AV51" s="333"/>
      <c r="AW51" s="333"/>
      <c r="AX51" s="333"/>
      <c r="AY51" s="334"/>
      <c r="AZ51" s="334"/>
      <c r="BA51" s="334"/>
      <c r="BB51" s="334"/>
      <c r="BC51" s="334"/>
      <c r="BD51" s="335"/>
      <c r="BE51" s="335"/>
      <c r="BF51" s="335"/>
      <c r="BG51" s="335"/>
      <c r="BH51" s="112"/>
      <c r="BI51" s="112"/>
      <c r="BJ51" s="112"/>
      <c r="BK51" s="336" t="s">
        <v>68</v>
      </c>
      <c r="BL51" s="336"/>
      <c r="BM51" s="44"/>
      <c r="BN51" s="332"/>
      <c r="BO51" s="332"/>
      <c r="BP51" s="332"/>
      <c r="BQ51" s="333"/>
      <c r="BR51" s="333"/>
      <c r="BS51" s="333"/>
      <c r="BT51" s="333"/>
      <c r="BU51" s="333"/>
      <c r="BV51" s="333"/>
      <c r="BW51" s="333"/>
      <c r="BX51" s="333"/>
      <c r="BY51" s="333"/>
      <c r="BZ51" s="333"/>
      <c r="CA51" s="333"/>
      <c r="CB51" s="333"/>
      <c r="CC51" s="333"/>
      <c r="CD51" s="333"/>
      <c r="CE51" s="334"/>
      <c r="CF51" s="334"/>
      <c r="CG51" s="334"/>
      <c r="CH51" s="334"/>
      <c r="CI51" s="334"/>
      <c r="CJ51" s="335"/>
      <c r="CK51" s="335"/>
      <c r="CL51" s="335"/>
      <c r="CM51" s="335"/>
      <c r="CN51" s="112"/>
      <c r="CO51" s="112"/>
      <c r="CP51" s="112"/>
      <c r="CQ51" s="336" t="s">
        <v>68</v>
      </c>
      <c r="CR51" s="336"/>
      <c r="CS51" s="39"/>
      <c r="CT51" s="37"/>
      <c r="CU51" s="1"/>
      <c r="CV51" s="1"/>
      <c r="CW51" s="1"/>
      <c r="CX51" s="339" t="s">
        <v>71</v>
      </c>
      <c r="CY51" s="340"/>
      <c r="CZ51" s="340"/>
      <c r="DA51" s="341"/>
      <c r="DB51" s="42"/>
      <c r="DC51" s="42"/>
      <c r="DD51" s="42"/>
      <c r="DE51" s="42"/>
      <c r="DF51" s="42"/>
      <c r="DG51" s="42"/>
      <c r="DH51" s="42"/>
      <c r="DI51" s="43" t="s">
        <v>52</v>
      </c>
    </row>
    <row r="52" spans="1:117" ht="12.75" customHeight="1" x14ac:dyDescent="0.4">
      <c r="A52" s="1"/>
      <c r="B52" s="332"/>
      <c r="C52" s="332"/>
      <c r="D52" s="332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4"/>
      <c r="T52" s="334"/>
      <c r="U52" s="334"/>
      <c r="V52" s="334"/>
      <c r="W52" s="334"/>
      <c r="X52" s="342"/>
      <c r="Y52" s="342"/>
      <c r="Z52" s="343"/>
      <c r="AA52" s="343"/>
      <c r="AB52" s="338"/>
      <c r="AC52" s="338"/>
      <c r="AD52" s="338"/>
      <c r="AE52" s="336"/>
      <c r="AF52" s="336"/>
      <c r="AH52" s="332"/>
      <c r="AI52" s="332"/>
      <c r="AJ52" s="332"/>
      <c r="AK52" s="333"/>
      <c r="AL52" s="333"/>
      <c r="AM52" s="333"/>
      <c r="AN52" s="333"/>
      <c r="AO52" s="333"/>
      <c r="AP52" s="333"/>
      <c r="AQ52" s="333"/>
      <c r="AR52" s="333"/>
      <c r="AS52" s="333"/>
      <c r="AT52" s="333"/>
      <c r="AU52" s="333"/>
      <c r="AV52" s="333"/>
      <c r="AW52" s="333"/>
      <c r="AX52" s="333"/>
      <c r="AY52" s="334"/>
      <c r="AZ52" s="334"/>
      <c r="BA52" s="334"/>
      <c r="BB52" s="334"/>
      <c r="BC52" s="334"/>
      <c r="BD52" s="342"/>
      <c r="BE52" s="342"/>
      <c r="BF52" s="343"/>
      <c r="BG52" s="343"/>
      <c r="BH52" s="113"/>
      <c r="BI52" s="113"/>
      <c r="BJ52" s="113"/>
      <c r="BK52" s="336"/>
      <c r="BL52" s="336"/>
      <c r="BM52" s="44"/>
      <c r="BN52" s="332"/>
      <c r="BO52" s="332"/>
      <c r="BP52" s="332"/>
      <c r="BQ52" s="333"/>
      <c r="BR52" s="333"/>
      <c r="BS52" s="333"/>
      <c r="BT52" s="333"/>
      <c r="BU52" s="333"/>
      <c r="BV52" s="333"/>
      <c r="BW52" s="333"/>
      <c r="BX52" s="333"/>
      <c r="BY52" s="333"/>
      <c r="BZ52" s="333"/>
      <c r="CA52" s="333"/>
      <c r="CB52" s="333"/>
      <c r="CC52" s="333"/>
      <c r="CD52" s="333"/>
      <c r="CE52" s="334"/>
      <c r="CF52" s="334"/>
      <c r="CG52" s="334"/>
      <c r="CH52" s="334"/>
      <c r="CI52" s="334"/>
      <c r="CJ52" s="342"/>
      <c r="CK52" s="342"/>
      <c r="CL52" s="343"/>
      <c r="CM52" s="343"/>
      <c r="CN52" s="113"/>
      <c r="CO52" s="113"/>
      <c r="CP52" s="113"/>
      <c r="CQ52" s="336"/>
      <c r="CR52" s="336"/>
      <c r="CS52" s="39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</row>
    <row r="53" spans="1:117" ht="8.25" customHeight="1" x14ac:dyDescent="0.4">
      <c r="A53" s="1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</row>
    <row r="54" spans="1:117" ht="12" customHeight="1" x14ac:dyDescent="0.15">
      <c r="A54" s="1"/>
      <c r="B54" s="348"/>
      <c r="C54" s="348"/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/>
      <c r="AK54" s="348"/>
      <c r="AL54" s="348"/>
      <c r="AM54" s="348"/>
      <c r="AN54" s="348"/>
      <c r="AO54" s="1"/>
      <c r="AP54" s="1"/>
      <c r="AQ54" s="1"/>
      <c r="AR54" s="45" t="s">
        <v>72</v>
      </c>
      <c r="AS54" s="1"/>
      <c r="AT54" s="1"/>
      <c r="AU54" s="1"/>
      <c r="AV54" s="1"/>
      <c r="AW54" s="1"/>
      <c r="AX54" s="1"/>
      <c r="AY54" s="1"/>
      <c r="AZ54" s="1"/>
      <c r="BA54" s="1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5"/>
      <c r="BU54" s="5"/>
      <c r="BV54" s="3"/>
      <c r="BW54" s="3"/>
      <c r="BX54" s="3"/>
      <c r="BY54" s="3"/>
      <c r="BZ54" s="3"/>
      <c r="CA54" s="3"/>
      <c r="CB54" s="3"/>
      <c r="CC54" s="1"/>
      <c r="CD54" s="3"/>
      <c r="CE54" s="38"/>
      <c r="CF54" s="17"/>
      <c r="CG54" s="3"/>
      <c r="CH54" s="3"/>
      <c r="CI54" s="3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DI54" s="39"/>
      <c r="DJ54" s="17"/>
      <c r="DK54" s="17"/>
      <c r="DL54" s="17"/>
    </row>
    <row r="55" spans="1:117" ht="12" customHeight="1" x14ac:dyDescent="0.4">
      <c r="A55" s="1"/>
      <c r="B55" s="344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1"/>
      <c r="AP55" s="1"/>
      <c r="AQ55" s="1"/>
      <c r="AR55" s="39" t="s">
        <v>73</v>
      </c>
      <c r="AS55" s="39"/>
      <c r="AT55" s="39"/>
      <c r="AU55" s="349">
        <v>5</v>
      </c>
      <c r="AV55" s="349"/>
      <c r="AW55" s="39" t="s">
        <v>27</v>
      </c>
      <c r="AX55" s="39"/>
      <c r="AY55" s="350"/>
      <c r="AZ55" s="350"/>
      <c r="BA55" s="39" t="s">
        <v>28</v>
      </c>
      <c r="BB55" s="39"/>
      <c r="BC55" s="350"/>
      <c r="BD55" s="350"/>
      <c r="BE55" s="39" t="s">
        <v>29</v>
      </c>
      <c r="BF55" s="1"/>
      <c r="BG55" s="3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3"/>
      <c r="BS55" s="5"/>
      <c r="BT55" s="5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DI55" s="39"/>
      <c r="DJ55" s="17"/>
      <c r="DK55" s="17"/>
      <c r="DL55" s="17"/>
    </row>
    <row r="56" spans="1:117" ht="12" customHeight="1" x14ac:dyDescent="0.4">
      <c r="A56" s="1"/>
      <c r="B56" s="344"/>
      <c r="C56" s="344"/>
      <c r="D56" s="344"/>
      <c r="E56" s="344"/>
      <c r="F56" s="344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3"/>
      <c r="BG56" s="3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3"/>
      <c r="BS56" s="1"/>
      <c r="BT56" s="5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5"/>
      <c r="DI56" s="35"/>
      <c r="DJ56" s="17"/>
      <c r="DK56" s="17"/>
      <c r="DL56" s="17"/>
    </row>
    <row r="57" spans="1:117" ht="12" customHeight="1" x14ac:dyDescent="0.4">
      <c r="A57" s="1"/>
      <c r="B57" s="344"/>
      <c r="C57" s="344"/>
      <c r="D57" s="344"/>
      <c r="E57" s="344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1"/>
      <c r="AP57" s="1"/>
      <c r="AQ57" s="1"/>
      <c r="AR57" s="1"/>
      <c r="AS57" s="345" t="s">
        <v>74</v>
      </c>
      <c r="AT57" s="345"/>
      <c r="AU57" s="345"/>
      <c r="AV57" s="345"/>
      <c r="AW57" s="345"/>
      <c r="AX57" s="345"/>
      <c r="AY57" s="345"/>
      <c r="AZ57" s="1"/>
      <c r="BA57" s="1"/>
      <c r="BB57" s="346"/>
      <c r="BC57" s="346"/>
      <c r="BD57" s="346"/>
      <c r="BE57" s="346"/>
      <c r="BF57" s="346"/>
      <c r="BG57" s="346"/>
      <c r="BH57" s="346"/>
      <c r="BI57" s="346"/>
      <c r="BJ57" s="346"/>
      <c r="BK57" s="346"/>
      <c r="BL57" s="346"/>
      <c r="BM57" s="346"/>
      <c r="BN57" s="346"/>
      <c r="BO57" s="346"/>
      <c r="BP57" s="346"/>
      <c r="BQ57" s="346"/>
      <c r="BR57" s="346"/>
      <c r="BS57" s="346"/>
      <c r="BT57" s="346"/>
      <c r="BU57" s="346"/>
      <c r="BV57" s="346"/>
      <c r="BW57" s="346"/>
      <c r="BX57" s="346"/>
      <c r="BY57" s="346"/>
      <c r="BZ57" s="3"/>
      <c r="CA57" s="3"/>
      <c r="CB57" s="46"/>
      <c r="CC57" s="46"/>
      <c r="CD57" s="3"/>
      <c r="CE57" s="3"/>
      <c r="CF57" s="3"/>
      <c r="CG57" s="3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5"/>
      <c r="DI57" s="35"/>
      <c r="DJ57" s="17"/>
      <c r="DK57" s="17"/>
      <c r="DL57" s="17"/>
    </row>
    <row r="58" spans="1:117" ht="12" customHeight="1" x14ac:dyDescent="0.4">
      <c r="A58" s="1"/>
      <c r="B58" s="344"/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1"/>
      <c r="AP58" s="1"/>
      <c r="AQ58" s="1"/>
      <c r="AR58" s="1"/>
      <c r="AS58" s="345"/>
      <c r="AT58" s="345"/>
      <c r="AU58" s="345"/>
      <c r="AV58" s="345"/>
      <c r="AW58" s="345"/>
      <c r="AX58" s="345"/>
      <c r="AY58" s="345"/>
      <c r="AZ58" s="3"/>
      <c r="BA58" s="3"/>
      <c r="BB58" s="347"/>
      <c r="BC58" s="347"/>
      <c r="BD58" s="347"/>
      <c r="BE58" s="347"/>
      <c r="BF58" s="347"/>
      <c r="BG58" s="347"/>
      <c r="BH58" s="347"/>
      <c r="BI58" s="347"/>
      <c r="BJ58" s="347"/>
      <c r="BK58" s="347"/>
      <c r="BL58" s="347"/>
      <c r="BM58" s="347"/>
      <c r="BN58" s="347"/>
      <c r="BO58" s="347"/>
      <c r="BP58" s="347"/>
      <c r="BQ58" s="347"/>
      <c r="BR58" s="347"/>
      <c r="BS58" s="347"/>
      <c r="BT58" s="347"/>
      <c r="BU58" s="347"/>
      <c r="BV58" s="347"/>
      <c r="BW58" s="347"/>
      <c r="BX58" s="347"/>
      <c r="BY58" s="347"/>
      <c r="BZ58" s="3"/>
      <c r="CA58" s="1"/>
      <c r="CB58" s="46"/>
      <c r="CC58" s="46"/>
      <c r="CD58" s="3"/>
      <c r="CE58" s="3"/>
      <c r="CF58" s="3"/>
      <c r="CG58" s="3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5"/>
      <c r="DI58" s="35"/>
      <c r="DJ58" s="17"/>
      <c r="DK58" s="17"/>
      <c r="DL58" s="17"/>
    </row>
    <row r="59" spans="1:117" ht="12" customHeight="1" x14ac:dyDescent="0.4">
      <c r="A59" s="1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</row>
    <row r="62" spans="1:117" ht="10.15" customHeight="1" x14ac:dyDescent="0.4">
      <c r="BN62" s="23"/>
      <c r="BO62" s="23"/>
      <c r="BP62" s="23"/>
      <c r="BQ62" s="23"/>
      <c r="BR62" s="23"/>
      <c r="BS62" s="23"/>
      <c r="BT62" s="23"/>
      <c r="BU62" s="17"/>
      <c r="BV62" s="17"/>
    </row>
    <row r="63" spans="1:117" ht="10.15" customHeight="1" x14ac:dyDescent="0.4">
      <c r="BN63" s="23"/>
      <c r="BO63" s="23"/>
      <c r="BP63" s="23"/>
      <c r="BQ63" s="23"/>
      <c r="BR63" s="23"/>
      <c r="BS63" s="23"/>
      <c r="BT63" s="23"/>
      <c r="BU63" s="17"/>
      <c r="BV63" s="17"/>
    </row>
  </sheetData>
  <sheetProtection formatCells="0" formatColumns="0" formatRows="0" insertColumns="0" insertRows="0" insertHyperlinks="0" deleteColumns="0" deleteRows="0" sort="0"/>
  <protectedRanges>
    <protectedRange sqref="AV21:BH40" name="範囲3"/>
    <protectedRange password="CC06" sqref="AY21:BH38" name="範囲2_1_1"/>
    <protectedRange password="DAA7" sqref="A1:A2" name="機密文書"/>
  </protectedRanges>
  <mergeCells count="608">
    <mergeCell ref="AN12:BI13"/>
    <mergeCell ref="BW26:BY26"/>
    <mergeCell ref="BZ26:CI26"/>
    <mergeCell ref="BM21:BV21"/>
    <mergeCell ref="BW21:BY21"/>
    <mergeCell ref="BZ21:CI21"/>
    <mergeCell ref="I42:U45"/>
    <mergeCell ref="AT42:AU43"/>
    <mergeCell ref="BC55:BD55"/>
    <mergeCell ref="AD51:AD52"/>
    <mergeCell ref="BH51:BH52"/>
    <mergeCell ref="AL44:AS45"/>
    <mergeCell ref="AY38:BH38"/>
    <mergeCell ref="BJ38:BL38"/>
    <mergeCell ref="AY42:AY43"/>
    <mergeCell ref="AT44:AU45"/>
    <mergeCell ref="BC42:BC43"/>
    <mergeCell ref="BD42:BD43"/>
    <mergeCell ref="BE42:BE43"/>
    <mergeCell ref="AW42:AW43"/>
    <mergeCell ref="AX42:AX43"/>
    <mergeCell ref="L33:U33"/>
    <mergeCell ref="V33:X33"/>
    <mergeCell ref="Y33:AH33"/>
    <mergeCell ref="B57:N58"/>
    <mergeCell ref="O57:AA58"/>
    <mergeCell ref="AB57:AN58"/>
    <mergeCell ref="AS57:AY58"/>
    <mergeCell ref="BB57:BY58"/>
    <mergeCell ref="B54:AN54"/>
    <mergeCell ref="B55:N56"/>
    <mergeCell ref="O55:AA56"/>
    <mergeCell ref="AB55:AN56"/>
    <mergeCell ref="AU55:AV55"/>
    <mergeCell ref="AY55:AZ55"/>
    <mergeCell ref="B51:D52"/>
    <mergeCell ref="E51:R52"/>
    <mergeCell ref="S51:W52"/>
    <mergeCell ref="BH47:BL47"/>
    <mergeCell ref="BN47:BP48"/>
    <mergeCell ref="CQ51:CR52"/>
    <mergeCell ref="CX51:DA51"/>
    <mergeCell ref="X52:Y52"/>
    <mergeCell ref="Z52:AA52"/>
    <mergeCell ref="BD52:BE52"/>
    <mergeCell ref="BF52:BG52"/>
    <mergeCell ref="CJ52:CK52"/>
    <mergeCell ref="CL52:CM52"/>
    <mergeCell ref="AK51:AX52"/>
    <mergeCell ref="AY51:BC52"/>
    <mergeCell ref="BD51:BG51"/>
    <mergeCell ref="BK51:BL52"/>
    <mergeCell ref="BN51:BP52"/>
    <mergeCell ref="BQ51:CD52"/>
    <mergeCell ref="X51:AA51"/>
    <mergeCell ref="AE51:AF52"/>
    <mergeCell ref="AH51:AJ52"/>
    <mergeCell ref="CE51:CI52"/>
    <mergeCell ref="CJ51:CM51"/>
    <mergeCell ref="CP51:CP52"/>
    <mergeCell ref="CO51:CO52"/>
    <mergeCell ref="CN51:CN52"/>
    <mergeCell ref="CJ49:CM49"/>
    <mergeCell ref="CQ49:CR50"/>
    <mergeCell ref="CX49:DA49"/>
    <mergeCell ref="X50:Y50"/>
    <mergeCell ref="Z50:AA50"/>
    <mergeCell ref="BD50:BE50"/>
    <mergeCell ref="BF50:BG50"/>
    <mergeCell ref="CJ50:CK50"/>
    <mergeCell ref="CL50:CM50"/>
    <mergeCell ref="CX50:DA50"/>
    <mergeCell ref="AY49:BC50"/>
    <mergeCell ref="BD49:BG49"/>
    <mergeCell ref="BK49:BL50"/>
    <mergeCell ref="BN49:BP50"/>
    <mergeCell ref="BQ49:CD50"/>
    <mergeCell ref="CE49:CI50"/>
    <mergeCell ref="CN49:CN50"/>
    <mergeCell ref="CO49:CO50"/>
    <mergeCell ref="CP49:CP50"/>
    <mergeCell ref="AB51:AB52"/>
    <mergeCell ref="AC51:AC52"/>
    <mergeCell ref="CN47:CR47"/>
    <mergeCell ref="S48:W48"/>
    <mergeCell ref="X48:AA48"/>
    <mergeCell ref="AB48:AF48"/>
    <mergeCell ref="AY48:BC48"/>
    <mergeCell ref="BD48:BG48"/>
    <mergeCell ref="BH48:BL48"/>
    <mergeCell ref="AH47:AJ48"/>
    <mergeCell ref="AK47:AX48"/>
    <mergeCell ref="AY47:BC47"/>
    <mergeCell ref="BD47:BG47"/>
    <mergeCell ref="B49:D50"/>
    <mergeCell ref="E49:R50"/>
    <mergeCell ref="S49:W50"/>
    <mergeCell ref="X49:AA49"/>
    <mergeCell ref="AE49:AF50"/>
    <mergeCell ref="AH49:AJ50"/>
    <mergeCell ref="AK49:AX50"/>
    <mergeCell ref="BQ47:CD48"/>
    <mergeCell ref="CE47:CI47"/>
    <mergeCell ref="AB49:AB50"/>
    <mergeCell ref="AC49:AC50"/>
    <mergeCell ref="AD49:AD50"/>
    <mergeCell ref="BH49:BH50"/>
    <mergeCell ref="BI49:BI50"/>
    <mergeCell ref="BJ49:BJ50"/>
    <mergeCell ref="CZ44:DI45"/>
    <mergeCell ref="B47:D48"/>
    <mergeCell ref="E47:R48"/>
    <mergeCell ref="S47:W47"/>
    <mergeCell ref="X47:AA47"/>
    <mergeCell ref="AB47:AF47"/>
    <mergeCell ref="CM44:CM45"/>
    <mergeCell ref="CN44:CN45"/>
    <mergeCell ref="CO44:CO45"/>
    <mergeCell ref="CP44:CP45"/>
    <mergeCell ref="CQ44:CQ45"/>
    <mergeCell ref="CR44:CR45"/>
    <mergeCell ref="BC44:BC45"/>
    <mergeCell ref="BD44:BD45"/>
    <mergeCell ref="BE44:BE45"/>
    <mergeCell ref="BF44:BF45"/>
    <mergeCell ref="BG44:BH45"/>
    <mergeCell ref="CJ44:CL45"/>
    <mergeCell ref="B42:H45"/>
    <mergeCell ref="AV42:AV43"/>
    <mergeCell ref="CE48:CI48"/>
    <mergeCell ref="CJ48:CM48"/>
    <mergeCell ref="CN48:CR48"/>
    <mergeCell ref="CJ47:CM47"/>
    <mergeCell ref="CZ42:DI43"/>
    <mergeCell ref="AV44:AX45"/>
    <mergeCell ref="AY44:AY45"/>
    <mergeCell ref="AZ44:AZ45"/>
    <mergeCell ref="BA44:BA45"/>
    <mergeCell ref="BB44:BB45"/>
    <mergeCell ref="CM42:CM43"/>
    <mergeCell ref="CN42:CN43"/>
    <mergeCell ref="CO42:CO43"/>
    <mergeCell ref="CP42:CP43"/>
    <mergeCell ref="CQ42:CQ43"/>
    <mergeCell ref="CR42:CR43"/>
    <mergeCell ref="BF42:BF43"/>
    <mergeCell ref="BG42:BH43"/>
    <mergeCell ref="CJ42:CJ43"/>
    <mergeCell ref="CK42:CK43"/>
    <mergeCell ref="CL42:CL43"/>
    <mergeCell ref="AZ42:AZ43"/>
    <mergeCell ref="BA42:BA43"/>
    <mergeCell ref="BB42:BB43"/>
    <mergeCell ref="CS44:CS45"/>
    <mergeCell ref="CT44:CT45"/>
    <mergeCell ref="CU44:CV45"/>
    <mergeCell ref="CW44:CY45"/>
    <mergeCell ref="CS42:CS43"/>
    <mergeCell ref="CT42:CT43"/>
    <mergeCell ref="CU42:CV43"/>
    <mergeCell ref="CW42:CY43"/>
    <mergeCell ref="CH42:CI43"/>
    <mergeCell ref="BJ43:BY43"/>
    <mergeCell ref="BJ44:BY44"/>
    <mergeCell ref="CH44:CI45"/>
    <mergeCell ref="BJ45:BY45"/>
    <mergeCell ref="BZ42:CG43"/>
    <mergeCell ref="BZ44:CG45"/>
    <mergeCell ref="BJ42:BY42"/>
    <mergeCell ref="CZ39:DI39"/>
    <mergeCell ref="AY40:BF40"/>
    <mergeCell ref="CM40:CT40"/>
    <mergeCell ref="CZ40:DI40"/>
    <mergeCell ref="BJ39:BL40"/>
    <mergeCell ref="BM39:BV40"/>
    <mergeCell ref="BW39:BY40"/>
    <mergeCell ref="BZ39:CI40"/>
    <mergeCell ref="CJ39:CL39"/>
    <mergeCell ref="CM39:CU39"/>
    <mergeCell ref="CJ40:CL40"/>
    <mergeCell ref="CW39:CY40"/>
    <mergeCell ref="CJ37:CL37"/>
    <mergeCell ref="CM37:CV37"/>
    <mergeCell ref="CW37:CY37"/>
    <mergeCell ref="CZ37:DI37"/>
    <mergeCell ref="I38:K38"/>
    <mergeCell ref="L38:U38"/>
    <mergeCell ref="V38:X38"/>
    <mergeCell ref="AV37:AX37"/>
    <mergeCell ref="AY37:BH37"/>
    <mergeCell ref="BJ37:BL37"/>
    <mergeCell ref="BM37:BV37"/>
    <mergeCell ref="BW37:BY37"/>
    <mergeCell ref="BZ37:CI37"/>
    <mergeCell ref="CZ38:DI38"/>
    <mergeCell ref="BM38:BV38"/>
    <mergeCell ref="BW38:BY38"/>
    <mergeCell ref="BZ38:CI38"/>
    <mergeCell ref="CJ38:CL38"/>
    <mergeCell ref="CM38:CV38"/>
    <mergeCell ref="CW38:CY38"/>
    <mergeCell ref="Y38:AH38"/>
    <mergeCell ref="AI38:AK38"/>
    <mergeCell ref="AL38:AU38"/>
    <mergeCell ref="AV38:AX38"/>
    <mergeCell ref="CZ36:DI36"/>
    <mergeCell ref="B37:D37"/>
    <mergeCell ref="E37:F37"/>
    <mergeCell ref="G37:H37"/>
    <mergeCell ref="I37:K37"/>
    <mergeCell ref="L37:U37"/>
    <mergeCell ref="V37:X37"/>
    <mergeCell ref="Y37:AH37"/>
    <mergeCell ref="AI37:AK37"/>
    <mergeCell ref="AL37:AU37"/>
    <mergeCell ref="BM36:BV36"/>
    <mergeCell ref="BW36:BY36"/>
    <mergeCell ref="BZ36:CI36"/>
    <mergeCell ref="CJ36:CL36"/>
    <mergeCell ref="CM36:CV36"/>
    <mergeCell ref="CW36:CY36"/>
    <mergeCell ref="Y36:AH36"/>
    <mergeCell ref="AI36:AK36"/>
    <mergeCell ref="AL36:AU36"/>
    <mergeCell ref="AV36:AX36"/>
    <mergeCell ref="AY36:BH36"/>
    <mergeCell ref="BJ36:BL36"/>
    <mergeCell ref="B36:D36"/>
    <mergeCell ref="E36:F36"/>
    <mergeCell ref="CZ35:DI35"/>
    <mergeCell ref="AI35:AK35"/>
    <mergeCell ref="AL35:AU35"/>
    <mergeCell ref="AV35:AX35"/>
    <mergeCell ref="AY35:BH35"/>
    <mergeCell ref="BJ35:BL35"/>
    <mergeCell ref="BM35:BV35"/>
    <mergeCell ref="G35:H35"/>
    <mergeCell ref="I35:K35"/>
    <mergeCell ref="L35:U35"/>
    <mergeCell ref="V35:X35"/>
    <mergeCell ref="Y35:AH35"/>
    <mergeCell ref="BW35:BY35"/>
    <mergeCell ref="BZ35:CI35"/>
    <mergeCell ref="CJ35:CL35"/>
    <mergeCell ref="CM35:CV35"/>
    <mergeCell ref="CW35:CY35"/>
    <mergeCell ref="B33:F33"/>
    <mergeCell ref="B34:F34"/>
    <mergeCell ref="BW34:BY34"/>
    <mergeCell ref="BZ34:CI34"/>
    <mergeCell ref="CJ34:CL34"/>
    <mergeCell ref="CM34:CV34"/>
    <mergeCell ref="CW34:CY34"/>
    <mergeCell ref="CZ34:DI34"/>
    <mergeCell ref="AI34:AK34"/>
    <mergeCell ref="AL34:AU34"/>
    <mergeCell ref="AV34:AX34"/>
    <mergeCell ref="AY34:BH34"/>
    <mergeCell ref="BJ34:BL34"/>
    <mergeCell ref="BM34:BV34"/>
    <mergeCell ref="G34:H34"/>
    <mergeCell ref="I34:K34"/>
    <mergeCell ref="L34:U34"/>
    <mergeCell ref="V34:X34"/>
    <mergeCell ref="Y34:AH34"/>
    <mergeCell ref="BW33:BY33"/>
    <mergeCell ref="BZ33:CI33"/>
    <mergeCell ref="CJ33:CL33"/>
    <mergeCell ref="G33:H33"/>
    <mergeCell ref="I33:K33"/>
    <mergeCell ref="CM33:CV33"/>
    <mergeCell ref="CW33:CY33"/>
    <mergeCell ref="CZ33:DI33"/>
    <mergeCell ref="AI33:AK33"/>
    <mergeCell ref="AL33:AU33"/>
    <mergeCell ref="AV33:AX33"/>
    <mergeCell ref="AY33:BH33"/>
    <mergeCell ref="BJ33:BL33"/>
    <mergeCell ref="BM33:BV33"/>
    <mergeCell ref="B31:F31"/>
    <mergeCell ref="B32:F32"/>
    <mergeCell ref="BW32:BY32"/>
    <mergeCell ref="BZ32:CI32"/>
    <mergeCell ref="CJ32:CL32"/>
    <mergeCell ref="CM32:CV32"/>
    <mergeCell ref="CW32:CY32"/>
    <mergeCell ref="CZ32:DI32"/>
    <mergeCell ref="AI32:AK32"/>
    <mergeCell ref="AL32:AU32"/>
    <mergeCell ref="AV32:AX32"/>
    <mergeCell ref="AY32:BH32"/>
    <mergeCell ref="BJ32:BL32"/>
    <mergeCell ref="BM32:BV32"/>
    <mergeCell ref="G32:H32"/>
    <mergeCell ref="I32:K32"/>
    <mergeCell ref="L32:U32"/>
    <mergeCell ref="V32:X32"/>
    <mergeCell ref="Y32:AH32"/>
    <mergeCell ref="BW31:BY31"/>
    <mergeCell ref="BZ31:CI31"/>
    <mergeCell ref="CJ31:CL31"/>
    <mergeCell ref="G31:H31"/>
    <mergeCell ref="I31:K31"/>
    <mergeCell ref="CZ31:DI31"/>
    <mergeCell ref="AI31:AK31"/>
    <mergeCell ref="AL31:AU31"/>
    <mergeCell ref="AV31:AX31"/>
    <mergeCell ref="AY31:BH31"/>
    <mergeCell ref="BJ31:BL31"/>
    <mergeCell ref="BM31:BV31"/>
    <mergeCell ref="CM30:CV30"/>
    <mergeCell ref="V30:X30"/>
    <mergeCell ref="Y30:AH30"/>
    <mergeCell ref="AI30:AK30"/>
    <mergeCell ref="AL30:AU30"/>
    <mergeCell ref="AV30:AX30"/>
    <mergeCell ref="AY30:BH30"/>
    <mergeCell ref="BJ30:BL30"/>
    <mergeCell ref="BM30:BV30"/>
    <mergeCell ref="CW30:CY30"/>
    <mergeCell ref="CZ30:DI30"/>
    <mergeCell ref="CM31:CV31"/>
    <mergeCell ref="CW31:CY31"/>
    <mergeCell ref="BJ26:BL26"/>
    <mergeCell ref="BM26:BV26"/>
    <mergeCell ref="L31:U31"/>
    <mergeCell ref="V31:X31"/>
    <mergeCell ref="Y31:AH31"/>
    <mergeCell ref="CJ26:CL26"/>
    <mergeCell ref="B26:F26"/>
    <mergeCell ref="B30:F30"/>
    <mergeCell ref="BW30:BY30"/>
    <mergeCell ref="BZ30:CI30"/>
    <mergeCell ref="CJ30:CL30"/>
    <mergeCell ref="AI29:AK29"/>
    <mergeCell ref="AL29:AU29"/>
    <mergeCell ref="AV27:AX27"/>
    <mergeCell ref="AY27:BH27"/>
    <mergeCell ref="AV28:AX28"/>
    <mergeCell ref="AY28:BH28"/>
    <mergeCell ref="AV29:AX29"/>
    <mergeCell ref="AY29:BH29"/>
    <mergeCell ref="BJ27:BL27"/>
    <mergeCell ref="BM27:BV27"/>
    <mergeCell ref="BW27:BY27"/>
    <mergeCell ref="BZ27:CI27"/>
    <mergeCell ref="CJ27:CL27"/>
    <mergeCell ref="AY24:BH24"/>
    <mergeCell ref="BJ24:BL24"/>
    <mergeCell ref="G27:H27"/>
    <mergeCell ref="B28:D28"/>
    <mergeCell ref="E28:F28"/>
    <mergeCell ref="DK25:DM37"/>
    <mergeCell ref="G26:H26"/>
    <mergeCell ref="I26:K26"/>
    <mergeCell ref="L26:U26"/>
    <mergeCell ref="V26:X26"/>
    <mergeCell ref="Y26:AH26"/>
    <mergeCell ref="AY25:BH25"/>
    <mergeCell ref="BJ25:BL25"/>
    <mergeCell ref="BM25:BV25"/>
    <mergeCell ref="BW25:BY25"/>
    <mergeCell ref="BZ25:CI25"/>
    <mergeCell ref="CJ25:CL25"/>
    <mergeCell ref="CM26:CV26"/>
    <mergeCell ref="CW26:CY26"/>
    <mergeCell ref="CZ26:DI26"/>
    <mergeCell ref="AI26:AK26"/>
    <mergeCell ref="AL26:AU26"/>
    <mergeCell ref="AV26:AX26"/>
    <mergeCell ref="AY26:BH26"/>
    <mergeCell ref="CZ23:DI23"/>
    <mergeCell ref="BW23:BY23"/>
    <mergeCell ref="G30:H30"/>
    <mergeCell ref="I30:K30"/>
    <mergeCell ref="L30:U30"/>
    <mergeCell ref="CZ24:DI24"/>
    <mergeCell ref="G25:H25"/>
    <mergeCell ref="I25:K25"/>
    <mergeCell ref="L25:U25"/>
    <mergeCell ref="V25:X25"/>
    <mergeCell ref="Y25:AH25"/>
    <mergeCell ref="AI25:AK25"/>
    <mergeCell ref="AL25:AU25"/>
    <mergeCell ref="AV25:AX25"/>
    <mergeCell ref="BM24:BV24"/>
    <mergeCell ref="BW24:BY24"/>
    <mergeCell ref="BZ24:CI24"/>
    <mergeCell ref="CJ24:CL24"/>
    <mergeCell ref="CM24:CV24"/>
    <mergeCell ref="CW24:CY24"/>
    <mergeCell ref="Y24:AH24"/>
    <mergeCell ref="AI24:AK24"/>
    <mergeCell ref="AL24:AU24"/>
    <mergeCell ref="AV24:AX24"/>
    <mergeCell ref="CZ22:DI22"/>
    <mergeCell ref="L22:U22"/>
    <mergeCell ref="CM25:CV25"/>
    <mergeCell ref="CW25:CY25"/>
    <mergeCell ref="CZ25:DI25"/>
    <mergeCell ref="G24:H24"/>
    <mergeCell ref="I24:K24"/>
    <mergeCell ref="L24:U24"/>
    <mergeCell ref="V24:X24"/>
    <mergeCell ref="AL23:AU23"/>
    <mergeCell ref="AV23:AX23"/>
    <mergeCell ref="AY23:BH23"/>
    <mergeCell ref="BJ23:BL23"/>
    <mergeCell ref="BM23:BV23"/>
    <mergeCell ref="G23:H23"/>
    <mergeCell ref="I23:K23"/>
    <mergeCell ref="L23:U23"/>
    <mergeCell ref="V23:X23"/>
    <mergeCell ref="Y23:AH23"/>
    <mergeCell ref="AI23:AK23"/>
    <mergeCell ref="BZ23:CI23"/>
    <mergeCell ref="CJ23:CL23"/>
    <mergeCell ref="CM23:CV23"/>
    <mergeCell ref="CW23:CY23"/>
    <mergeCell ref="CM21:CV21"/>
    <mergeCell ref="CW21:CY21"/>
    <mergeCell ref="Y21:AH21"/>
    <mergeCell ref="AI21:AK21"/>
    <mergeCell ref="AL21:AU21"/>
    <mergeCell ref="AV21:AX21"/>
    <mergeCell ref="AY21:BH21"/>
    <mergeCell ref="BJ21:BL21"/>
    <mergeCell ref="BW22:BY22"/>
    <mergeCell ref="BZ22:CI22"/>
    <mergeCell ref="CJ22:CL22"/>
    <mergeCell ref="AL22:AU22"/>
    <mergeCell ref="AV22:AX22"/>
    <mergeCell ref="CM22:CV22"/>
    <mergeCell ref="CW22:CY22"/>
    <mergeCell ref="AY22:BH22"/>
    <mergeCell ref="BJ22:BL22"/>
    <mergeCell ref="BM22:BV22"/>
    <mergeCell ref="DK20:DM24"/>
    <mergeCell ref="G21:H21"/>
    <mergeCell ref="I21:K21"/>
    <mergeCell ref="L21:U21"/>
    <mergeCell ref="V21:X21"/>
    <mergeCell ref="AV20:AX20"/>
    <mergeCell ref="AY20:BH20"/>
    <mergeCell ref="BJ20:BL20"/>
    <mergeCell ref="BM20:BV20"/>
    <mergeCell ref="BW20:BY20"/>
    <mergeCell ref="BZ20:CI20"/>
    <mergeCell ref="I20:K20"/>
    <mergeCell ref="L20:U20"/>
    <mergeCell ref="V20:X20"/>
    <mergeCell ref="Y20:AH20"/>
    <mergeCell ref="AI20:AK20"/>
    <mergeCell ref="AL20:AU20"/>
    <mergeCell ref="CZ21:DI21"/>
    <mergeCell ref="G22:H22"/>
    <mergeCell ref="I22:K22"/>
    <mergeCell ref="V22:X22"/>
    <mergeCell ref="Y22:AH22"/>
    <mergeCell ref="AI22:AK22"/>
    <mergeCell ref="CJ21:CL21"/>
    <mergeCell ref="CZ19:DI19"/>
    <mergeCell ref="AI19:AK19"/>
    <mergeCell ref="AL19:AU19"/>
    <mergeCell ref="AV19:AX19"/>
    <mergeCell ref="AY19:BH19"/>
    <mergeCell ref="BJ19:BL19"/>
    <mergeCell ref="BM19:BV19"/>
    <mergeCell ref="CW16:DI18"/>
    <mergeCell ref="CJ20:CL20"/>
    <mergeCell ref="CM20:CV20"/>
    <mergeCell ref="CW20:CY20"/>
    <mergeCell ref="CZ20:DI20"/>
    <mergeCell ref="G4:I4"/>
    <mergeCell ref="K4:N4"/>
    <mergeCell ref="AH4:AM4"/>
    <mergeCell ref="AH5:AJ5"/>
    <mergeCell ref="AK5:AM5"/>
    <mergeCell ref="BX6:BX7"/>
    <mergeCell ref="BY6:BY7"/>
    <mergeCell ref="DG9:DH9"/>
    <mergeCell ref="AH10:AO10"/>
    <mergeCell ref="AN5:AP5"/>
    <mergeCell ref="AQ5:AY5"/>
    <mergeCell ref="DG10:DH10"/>
    <mergeCell ref="AZ5:BE5"/>
    <mergeCell ref="BF5:BG5"/>
    <mergeCell ref="AH6:AJ7"/>
    <mergeCell ref="AK6:AM7"/>
    <mergeCell ref="AN6:AP7"/>
    <mergeCell ref="AZ6:BA7"/>
    <mergeCell ref="BM8:CB9"/>
    <mergeCell ref="F5:AF6"/>
    <mergeCell ref="BZ6:BZ7"/>
    <mergeCell ref="CA6:CA7"/>
    <mergeCell ref="AX6:AY7"/>
    <mergeCell ref="AQ6:AW7"/>
    <mergeCell ref="AM11:AN11"/>
    <mergeCell ref="AW11:AX11"/>
    <mergeCell ref="AY11:AZ11"/>
    <mergeCell ref="BY11:BZ12"/>
    <mergeCell ref="B18:H20"/>
    <mergeCell ref="AV18:BH18"/>
    <mergeCell ref="CJ18:CV18"/>
    <mergeCell ref="I19:K19"/>
    <mergeCell ref="L19:U19"/>
    <mergeCell ref="V19:X19"/>
    <mergeCell ref="Y19:AH19"/>
    <mergeCell ref="BC11:BD11"/>
    <mergeCell ref="AO11:AP11"/>
    <mergeCell ref="AQ11:AR11"/>
    <mergeCell ref="AS11:AT11"/>
    <mergeCell ref="AU11:AV11"/>
    <mergeCell ref="BA11:BB11"/>
    <mergeCell ref="F11:AC12"/>
    <mergeCell ref="AB14:AK14"/>
    <mergeCell ref="BJ15:DI15"/>
    <mergeCell ref="CJ16:CV17"/>
    <mergeCell ref="AI16:AU18"/>
    <mergeCell ref="BW16:CI18"/>
    <mergeCell ref="CW19:CY19"/>
    <mergeCell ref="B21:F21"/>
    <mergeCell ref="B22:F22"/>
    <mergeCell ref="B23:F23"/>
    <mergeCell ref="B24:F24"/>
    <mergeCell ref="B25:F25"/>
    <mergeCell ref="BB6:BC7"/>
    <mergeCell ref="BD6:BE7"/>
    <mergeCell ref="BF6:BG7"/>
    <mergeCell ref="CN6:CO7"/>
    <mergeCell ref="B8:E9"/>
    <mergeCell ref="F8:AF9"/>
    <mergeCell ref="B15:H17"/>
    <mergeCell ref="I15:BH15"/>
    <mergeCell ref="AD12:AF13"/>
    <mergeCell ref="AH12:AL13"/>
    <mergeCell ref="BJ16:BV18"/>
    <mergeCell ref="AV16:BH17"/>
    <mergeCell ref="BW19:BY19"/>
    <mergeCell ref="BZ19:CI19"/>
    <mergeCell ref="CJ19:CL19"/>
    <mergeCell ref="CM19:CV19"/>
    <mergeCell ref="I16:U18"/>
    <mergeCell ref="V16:AH18"/>
    <mergeCell ref="AH11:AL11"/>
    <mergeCell ref="G28:H28"/>
    <mergeCell ref="B29:H29"/>
    <mergeCell ref="I27:K27"/>
    <mergeCell ref="L27:U27"/>
    <mergeCell ref="V27:X27"/>
    <mergeCell ref="Y27:AH27"/>
    <mergeCell ref="AI27:AK27"/>
    <mergeCell ref="AL27:AU27"/>
    <mergeCell ref="I28:K28"/>
    <mergeCell ref="L28:U28"/>
    <mergeCell ref="V28:X28"/>
    <mergeCell ref="Y28:AH28"/>
    <mergeCell ref="AI28:AK28"/>
    <mergeCell ref="AL28:AU28"/>
    <mergeCell ref="I29:K29"/>
    <mergeCell ref="L29:U29"/>
    <mergeCell ref="V29:X29"/>
    <mergeCell ref="Y29:AH29"/>
    <mergeCell ref="B27:D27"/>
    <mergeCell ref="E27:F27"/>
    <mergeCell ref="CM27:CV27"/>
    <mergeCell ref="CW27:CY27"/>
    <mergeCell ref="CZ27:DI27"/>
    <mergeCell ref="CW28:CY28"/>
    <mergeCell ref="CZ28:DI28"/>
    <mergeCell ref="CW29:CY29"/>
    <mergeCell ref="CZ29:DI29"/>
    <mergeCell ref="BJ28:BL28"/>
    <mergeCell ref="BM28:BV28"/>
    <mergeCell ref="BW28:BY28"/>
    <mergeCell ref="BZ28:CI28"/>
    <mergeCell ref="CJ28:CL28"/>
    <mergeCell ref="CM28:CV28"/>
    <mergeCell ref="BJ29:BL29"/>
    <mergeCell ref="BM29:BV29"/>
    <mergeCell ref="BW29:BY29"/>
    <mergeCell ref="BZ29:CI29"/>
    <mergeCell ref="CJ29:CL29"/>
    <mergeCell ref="CM29:CV29"/>
    <mergeCell ref="BI51:BI52"/>
    <mergeCell ref="BJ51:BJ52"/>
    <mergeCell ref="B38:H38"/>
    <mergeCell ref="B35:F35"/>
    <mergeCell ref="G36:H36"/>
    <mergeCell ref="I36:K36"/>
    <mergeCell ref="L36:U36"/>
    <mergeCell ref="V36:X36"/>
    <mergeCell ref="B39:H40"/>
    <mergeCell ref="I39:K40"/>
    <mergeCell ref="L39:U40"/>
    <mergeCell ref="V39:X40"/>
    <mergeCell ref="Y39:AH40"/>
    <mergeCell ref="AI39:AK40"/>
    <mergeCell ref="AL39:AU40"/>
    <mergeCell ref="AV39:AX39"/>
    <mergeCell ref="AY39:BG39"/>
    <mergeCell ref="BG40:BH40"/>
    <mergeCell ref="V42:AK42"/>
    <mergeCell ref="AV40:AX40"/>
    <mergeCell ref="V43:AK43"/>
    <mergeCell ref="V44:AK44"/>
    <mergeCell ref="V45:AK45"/>
    <mergeCell ref="AL42:AS43"/>
  </mergeCells>
  <phoneticPr fontId="3"/>
  <dataValidations count="13">
    <dataValidation allowBlank="1" showInputMessage="1" sqref="AY49 S51 S49 AY51 CE51 CE49" xr:uid="{6EA72C3B-EA50-4D36-8B94-AA23989C491C}"/>
    <dataValidation imeMode="off" allowBlank="1" showInputMessage="1" errorTitle="整数値" error="入力できるのは 0 から 12 の値です。" promptTitle="※入力の仕方" prompt="送付している「労働保険料等算定基礎賃金等の報告」を参照し、入力してください。" sqref="AH51 E51 B49 E49 B51 BN51 AH49 AK49 BQ49 BN49 AK51 BQ51" xr:uid="{4EEAF98C-BE8A-469D-BC07-2973E66B2E75}"/>
    <dataValidation allowBlank="1" showInputMessage="1" showErrorMessage="1" promptTitle="※入力の仕方" prompt="1から4の該当する番号を入力してください。_x000a_「2（前年度と変わる）」の方は、下記「労災」「雇用」の金額を「千円」単位で入力してください。" sqref="DC6:DD7" xr:uid="{28879C2E-A11E-40B7-9936-CFACEB8C93EB}"/>
    <dataValidation allowBlank="1" showInputMessage="1" showErrorMessage="1" promptTitle="※入力の仕方" prompt="「1　一括納付」か「2　分納（3回）」か、該当する番号を入力してください。" sqref="BY11:BZ12" xr:uid="{23A43797-6647-4B43-9C83-A24E33CAE2B8}"/>
    <dataValidation allowBlank="1" showInputMessage="1" showErrorMessage="1" promptTitle="※入力の仕方" prompt="事業所名と代表者名を入力してください。" sqref="BB57" xr:uid="{7AADB8A4-3B9C-4C0C-BCF5-C030E9A9BC84}"/>
    <dataValidation type="whole" imeMode="off" allowBlank="1" showInputMessage="1" showErrorMessage="1" errorTitle="整数値" error="入力できるのは 0 から 12 の値です。" promptTitle="※入力の仕方" prompt="送付している「労働保険料等算定基礎賃金等の報告」を参照し、入力してください。" sqref="X49:X52 BD49:BD52 CJ49:CJ52" xr:uid="{F535D3CF-15C7-4E13-98F4-5E8007073C7D}">
      <formula1>0</formula1>
      <formula2>12</formula2>
    </dataValidation>
    <dataValidation allowBlank="1" showInputMessage="1" showErrorMessage="1" promptTitle="※入力の仕方" prompt="送付している「労働保険料等算定基礎賃金等の報告」を参照し、入力してください。" sqref="AP10:AV10 AQ6 AH10:AH11 BC11 BX6 CN6 AZ6 BF6 BB6 BD6 AH6:AP7 AO11 AY10:AZ10 CC8:CG9 BM8" xr:uid="{FAE16AD8-ECA4-4714-8762-17230D3FADE2}"/>
    <dataValidation type="whole" imeMode="off" allowBlank="1" showInputMessage="1" showErrorMessage="1" errorTitle="整数値" error="入力できるのは 0 から 9,999,999 の値です。" promptTitle="※事務組合記入欄です。" prompt="入力しないでください。" sqref="CL56:CR58 DB49:DH51" xr:uid="{2E704C8E-9B59-4414-A7CE-96AAAB83E03E}">
      <formula1>0</formula1>
      <formula2>9999999</formula2>
    </dataValidation>
    <dataValidation allowBlank="1" showInputMessage="1" showErrorMessage="1" promptTitle="※高齢労働者の保険料免除は終了しました。" prompt="入力しないでください。" sqref="CZ42 CW42 CW39 CZ40 CW21:CY38" xr:uid="{A45894C1-7130-4675-9BBD-B192886C09D0}"/>
    <dataValidation allowBlank="1" showInputMessage="1" showErrorMessage="1" promptTitle="※自動計算されます。" prompt="入力しないでください。" sqref="L39:U40 Y39:AH40 AL39:AV40 AY44:BF44 AV42 BZ39:CJ40 BM39:BV40 CM44:CT44 AY42:BF42 CJ42 CM42:CT42 E27:F28 BH39 AW21:AX28 AZ21:BH28 BZ44 CV39 CK21:CL28 CN21:CV28 CJ21:CJ38 CK30:CL37 E36:F37 AY21:AY40 AZ30:BH37 CM21:CM40 CN30:CV37 BZ42 AL42 AL44 AV21:AV38 AW30:AX37" xr:uid="{D0211C40-5309-4164-947E-5C181DEBB399}"/>
    <dataValidation type="whole" imeMode="off" allowBlank="1" showInputMessage="1" showErrorMessage="1" errorTitle="整数値" error="入力できるのは 0 から 12 の値です。" promptTitle="整数値" prompt="0 から 12 の整数を入力してください。" sqref="BF50 Z52 Z50 BF52 CL52 CL50" xr:uid="{D53F7CB5-F53C-4722-AECC-1E93C3A50D69}">
      <formula1>0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BH49 AB51 AB49 BH51 CS49:CS52 CN51 CN49" xr:uid="{09A0F355-51E0-4FFC-9F93-AEA73BFB32FE}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※入力の仕方" prompt="「千円」単位で入力してください。" sqref="CZ9:DF10 CZ13:DF13" xr:uid="{D4270BD6-E2E5-4D6C-BDF3-FFA1D2C6796E}">
      <formula1>0</formula1>
      <formula2>9999999</formula2>
    </dataValidation>
  </dataValidations>
  <printOptions horizontalCentered="1"/>
  <pageMargins left="0" right="0" top="0" bottom="0" header="0.31496062992125984" footer="0.31496062992125984"/>
  <pageSetup paperSize="9" scale="87" orientation="landscape" blackAndWhite="1" r:id="rId1"/>
  <ignoredErrors>
    <ignoredError sqref="AH6 AN6 AE49 AE51 BK49 BK51 CQ49 CQ51" numberStoredAsText="1"/>
    <ignoredError sqref="AY29 CM29 AV29 CJ2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yanagawa-cci</dc:creator>
  <cp:lastModifiedBy>nakashima</cp:lastModifiedBy>
  <cp:lastPrinted>2023-04-17T05:20:04Z</cp:lastPrinted>
  <dcterms:created xsi:type="dcterms:W3CDTF">2022-04-12T05:59:12Z</dcterms:created>
  <dcterms:modified xsi:type="dcterms:W3CDTF">2023-05-08T05:31:45Z</dcterms:modified>
</cp:coreProperties>
</file>